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'!$A$1:$C$44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<sst xmlns="http://schemas.openxmlformats.org/spreadsheetml/2006/main" count="52" uniqueCount="52">
  <si>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</si>
  <si>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</si>
  <si>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</si>
  <si>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</si>
  <si>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</si>
  <si>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</si>
  <si>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</si>
  <si>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</si>
  <si>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</si>
  <si>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</si>
  <si>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</si>
  <si>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</si>
  <si>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</si>
  <si>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</si>
  <si>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</si>
  <si>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</si>
  <si>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</si>
  <si>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</si>
  <si>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</si>
  <si>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</si>
  <si>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</si>
  <si>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</si>
  <si>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</si>
  <si>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</si>
  <si>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</si>
  <si>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</si>
  <si>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</si>
  <si>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</si>
  <si>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</si>
  <si>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</si>
  <si>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</si>
  <si>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</si>
  <si>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</si>
  <si>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</si>
  <si>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</si>
  <si>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</si>
  <si>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</si>
  <si>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</si>
  <si>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</si>
  <si>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</si>
  <si>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Худоеланского муниципального образования</t>
  </si>
  <si>
    <t>Глава Худоеланского</t>
  </si>
  <si>
    <t>муниципального образования:                                                                         И.Д. Ботвенко</t>
  </si>
  <si>
    <t>Источники внутреннего финансирования дефицита бюджета Худоеланского муниципального образования на 2021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</si>
  <si>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</si>
  <si>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</si>
  <si>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</si>
  <si>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</si>
  <si>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Итого</t>
  </si>
  <si>
    <t>000 90 00 00 00 00 0000 000</t>
  </si>
  <si>
    <t>Источники внутреннего финансирования дефицита бюджета</t>
  </si>
  <si>
    <t>№   57    от   “  30     ”  июня                      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</si>
</sst>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7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7" t="s">
        <v>39</v>
      </c>
      <c r="C2" s="37"/>
      <c r="D2" s="37"/>
      <c r="E2" s="8"/>
      <c r="F2" s="8"/>
      <c r="G2" s="8"/>
      <c r="H2" s="8"/>
      <c r="I2" s="8"/>
      <c r="J2" s="1"/>
      <c r="K2" s="1"/>
    </row>
    <row r="3" spans="1:11" ht="15">
      <c r="A3" s="7"/>
      <c r="B3" s="37" t="s">
        <v>0</v>
      </c>
      <c r="C3" s="37"/>
      <c r="D3" s="37"/>
      <c r="E3" s="8"/>
      <c r="F3" s="8"/>
      <c r="G3" s="8"/>
      <c r="H3" s="8"/>
      <c r="I3" s="8"/>
      <c r="J3" s="1"/>
      <c r="K3" s="1"/>
    </row>
    <row r="4" spans="1:11" ht="15">
      <c r="A4" s="7"/>
      <c r="B4" s="37" t="s">
        <v>40</v>
      </c>
      <c r="C4" s="37"/>
      <c r="D4" s="37"/>
      <c r="E4" s="8"/>
      <c r="F4" s="8"/>
      <c r="G4" s="8"/>
      <c r="H4" s="8"/>
      <c r="I4" s="8"/>
      <c r="J4" s="1"/>
      <c r="K4" s="1"/>
    </row>
    <row r="5" spans="1:11" ht="15">
      <c r="A5" s="7"/>
      <c r="B5" s="37" t="s">
        <v>51</v>
      </c>
      <c r="C5" s="37"/>
      <c r="D5" s="37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6" t="s">
        <v>43</v>
      </c>
      <c r="B8" s="36"/>
      <c r="C8" s="36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6"/>
      <c r="C9" s="36"/>
      <c r="D9" s="36"/>
      <c r="E9" s="36"/>
      <c r="F9" s="36"/>
      <c r="G9" s="36"/>
      <c r="H9" s="36"/>
      <c r="I9" s="36"/>
      <c r="J9" s="3"/>
    </row>
    <row r="10" spans="1:11" ht="18.75" customHeight="1">
      <c r="A10" s="10" t="s">
        <v>1</v>
      </c>
      <c r="B10" s="11" t="s">
        <v>18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18.75" customHeight="1">
      <c r="A11" s="34" t="s">
        <v>48</v>
      </c>
      <c r="B11" s="11" t="s">
        <v>49</v>
      </c>
      <c r="C11" s="35">
        <f>C13+C18+C23</f>
        <v>1376645.3299999982</v>
      </c>
      <c r="D11" s="12"/>
      <c r="E11" s="12"/>
      <c r="F11" s="13"/>
      <c r="G11" s="13"/>
      <c r="H11" s="13"/>
      <c r="I11" s="13"/>
      <c r="J11" s="4"/>
      <c r="K11" s="4"/>
    </row>
    <row r="12" spans="1:11" ht="32.25" customHeight="1">
      <c r="A12" s="14" t="s">
        <v>50</v>
      </c>
      <c r="B12" s="15" t="s">
        <v>6</v>
      </c>
      <c r="C12" s="16">
        <f>C11-C23</f>
        <v>246668</v>
      </c>
      <c r="D12" s="12"/>
      <c r="E12" s="12"/>
      <c r="F12" s="13"/>
      <c r="G12" s="13"/>
      <c r="H12" s="13"/>
      <c r="I12" s="13"/>
      <c r="J12" s="4"/>
      <c r="K12" s="4"/>
    </row>
    <row r="13" spans="1:11" ht="22.5" customHeight="1">
      <c r="A13" s="14" t="s">
        <v>7</v>
      </c>
      <c r="B13" s="15" t="s">
        <v>19</v>
      </c>
      <c r="C13" s="16">
        <f>C14-C16</f>
        <v>677668</v>
      </c>
      <c r="D13" s="12"/>
      <c r="E13" s="12"/>
      <c r="F13" s="13"/>
      <c r="G13" s="13"/>
      <c r="H13" s="13"/>
      <c r="I13" s="13"/>
      <c r="J13" s="4"/>
      <c r="K13" s="4"/>
    </row>
    <row r="14" spans="1:11" ht="27.75" customHeight="1">
      <c r="A14" s="17" t="s">
        <v>44</v>
      </c>
      <c r="B14" s="31" t="s">
        <v>20</v>
      </c>
      <c r="C14" s="18">
        <f>C15</f>
        <v>677668</v>
      </c>
      <c r="D14" s="12"/>
      <c r="E14" s="12"/>
      <c r="F14" s="13"/>
      <c r="G14" s="13"/>
      <c r="H14" s="13"/>
      <c r="I14" s="13"/>
      <c r="J14" s="4"/>
      <c r="K14" s="4"/>
    </row>
    <row r="15" spans="1:11" ht="45" customHeight="1">
      <c r="A15" s="17" t="s">
        <v>45</v>
      </c>
      <c r="B15" s="19" t="s">
        <v>8</v>
      </c>
      <c r="C15" s="20">
        <f>246668+431000</f>
        <v>677668</v>
      </c>
      <c r="D15" s="12"/>
      <c r="E15" s="12"/>
      <c r="F15" s="13"/>
      <c r="G15" s="13"/>
      <c r="H15" s="13"/>
      <c r="I15" s="13"/>
      <c r="J15" s="4"/>
      <c r="K15" s="4"/>
    </row>
    <row r="16" spans="1:11" ht="33.75" customHeight="1">
      <c r="A16" s="17" t="s">
        <v>9</v>
      </c>
      <c r="B16" s="19" t="s">
        <v>21</v>
      </c>
      <c r="C16" s="18">
        <f>C17</f>
        <v>0</v>
      </c>
      <c r="D16" s="12"/>
      <c r="E16" s="12"/>
      <c r="F16" s="13"/>
      <c r="G16" s="13"/>
      <c r="H16" s="13"/>
      <c r="I16" s="13"/>
      <c r="J16" s="4"/>
      <c r="K16" s="4"/>
    </row>
    <row r="17" spans="1:11" ht="45" customHeight="1">
      <c r="A17" s="17" t="s">
        <v>35</v>
      </c>
      <c r="B17" s="19" t="s">
        <v>10</v>
      </c>
      <c r="C17" s="20"/>
      <c r="D17" s="12"/>
      <c r="E17" s="12"/>
      <c r="F17" s="13"/>
      <c r="G17" s="13"/>
      <c r="H17" s="13"/>
      <c r="I17" s="13"/>
      <c r="J17" s="4"/>
      <c r="K17" s="4"/>
    </row>
    <row r="18" spans="1:11" ht="33" customHeight="1">
      <c r="A18" s="14" t="s">
        <v>11</v>
      </c>
      <c r="B18" s="15" t="s">
        <v>22</v>
      </c>
      <c r="C18" s="16">
        <f>C19+C21</f>
        <v>-431000</v>
      </c>
      <c r="D18" s="12"/>
      <c r="E18" s="12"/>
      <c r="F18" s="13"/>
      <c r="G18" s="13"/>
      <c r="H18" s="13"/>
      <c r="I18" s="13"/>
      <c r="J18" s="4"/>
      <c r="K18" s="4"/>
    </row>
    <row r="19" spans="1:11" ht="45.75" customHeight="1">
      <c r="A19" s="17" t="s">
        <v>46</v>
      </c>
      <c r="B19" s="19" t="s">
        <v>23</v>
      </c>
      <c r="C19" s="18">
        <f>C20</f>
        <v>0</v>
      </c>
      <c r="D19" s="21"/>
      <c r="E19" s="21"/>
      <c r="F19" s="22"/>
      <c r="G19" s="22"/>
      <c r="H19" s="22"/>
      <c r="I19" s="22"/>
      <c r="J19" s="5"/>
      <c r="K19" s="5"/>
    </row>
    <row r="20" spans="1:11" ht="45.75" customHeight="1">
      <c r="A20" s="17" t="s">
        <v>47</v>
      </c>
      <c r="B20" s="19" t="s">
        <v>24</v>
      </c>
      <c r="C20" s="20"/>
      <c r="D20" s="21"/>
      <c r="E20" s="21"/>
      <c r="F20" s="22"/>
      <c r="G20" s="22"/>
      <c r="H20" s="22"/>
      <c r="I20" s="22"/>
      <c r="J20" s="5"/>
      <c r="K20" s="5"/>
    </row>
    <row r="21" spans="1:11" ht="48" customHeight="1">
      <c r="A21" s="17" t="s">
        <v>12</v>
      </c>
      <c r="B21" s="19" t="s">
        <v>25</v>
      </c>
      <c r="C21" s="18">
        <f>C22</f>
        <v>-431000</v>
      </c>
      <c r="D21" s="21"/>
      <c r="E21" s="21"/>
      <c r="F21" s="21"/>
      <c r="G21" s="21"/>
      <c r="H21" s="21"/>
      <c r="I21" s="22"/>
      <c r="J21" s="5"/>
      <c r="K21" s="5"/>
    </row>
    <row r="22" spans="1:11" ht="45.75" customHeight="1">
      <c r="A22" s="17" t="s">
        <v>36</v>
      </c>
      <c r="B22" s="19" t="s">
        <v>26</v>
      </c>
      <c r="C22" s="20">
        <v>-431000</v>
      </c>
      <c r="D22" s="21"/>
      <c r="E22" s="21"/>
      <c r="F22" s="22"/>
      <c r="G22" s="22"/>
      <c r="H22" s="22"/>
      <c r="I22" s="22"/>
      <c r="J22" s="5"/>
      <c r="K22" s="5"/>
    </row>
    <row r="23" spans="1:11" ht="33.75" customHeight="1">
      <c r="A23" s="23" t="s">
        <v>13</v>
      </c>
      <c r="B23" s="24" t="s">
        <v>27</v>
      </c>
      <c r="C23" s="25">
        <f>C24+C28</f>
        <v>1129977.3299999982</v>
      </c>
      <c r="D23" s="12"/>
      <c r="E23" s="12"/>
      <c r="F23" s="13"/>
      <c r="G23" s="13"/>
      <c r="H23" s="13"/>
      <c r="I23" s="13"/>
      <c r="J23" s="4"/>
      <c r="K23" s="4"/>
    </row>
    <row r="24" spans="1:11" ht="16.5" customHeight="1">
      <c r="A24" s="14" t="s">
        <v>3</v>
      </c>
      <c r="B24" s="15" t="s">
        <v>28</v>
      </c>
      <c r="C24" s="16">
        <f>C25</f>
        <v>-22195506</v>
      </c>
      <c r="D24" s="26"/>
      <c r="E24" s="26"/>
      <c r="F24" s="13"/>
      <c r="G24" s="13"/>
      <c r="H24" s="13"/>
      <c r="I24" s="13"/>
      <c r="J24" s="4"/>
      <c r="K24" s="4"/>
    </row>
    <row r="25" spans="1:11" ht="15" customHeight="1">
      <c r="A25" s="17" t="s">
        <v>4</v>
      </c>
      <c r="B25" s="19" t="s">
        <v>29</v>
      </c>
      <c r="C25" s="18">
        <f>C26</f>
        <v>-22195506</v>
      </c>
      <c r="D25" s="26"/>
      <c r="E25" s="26"/>
      <c r="F25" s="13"/>
      <c r="G25" s="13"/>
      <c r="H25" s="13"/>
      <c r="I25" s="13"/>
      <c r="J25" s="6"/>
      <c r="K25" s="6"/>
    </row>
    <row r="26" spans="1:11" ht="17.25" customHeight="1">
      <c r="A26" s="17" t="s">
        <v>14</v>
      </c>
      <c r="B26" s="19" t="s">
        <v>30</v>
      </c>
      <c r="C26" s="18">
        <f>C27</f>
        <v>-22195506</v>
      </c>
      <c r="D26" s="12"/>
      <c r="E26" s="12"/>
      <c r="F26" s="13"/>
      <c r="G26" s="13"/>
      <c r="H26" s="13"/>
      <c r="I26" s="13"/>
      <c r="J26" s="4"/>
      <c r="K26" s="4"/>
    </row>
    <row r="27" spans="1:11" ht="30" customHeight="1">
      <c r="A27" s="17" t="s">
        <v>37</v>
      </c>
      <c r="B27" s="19" t="s">
        <v>31</v>
      </c>
      <c r="C27" s="20">
        <f>-(21517838+C15+C20)</f>
        <v>-22195506</v>
      </c>
      <c r="D27" s="12"/>
      <c r="E27" s="12"/>
      <c r="F27" s="13"/>
      <c r="G27" s="13"/>
      <c r="H27" s="13"/>
      <c r="I27" s="13"/>
      <c r="J27" s="4"/>
      <c r="K27" s="4"/>
    </row>
    <row r="28" spans="1:11" ht="18" customHeight="1">
      <c r="A28" s="14" t="s">
        <v>17</v>
      </c>
      <c r="B28" s="15" t="s">
        <v>32</v>
      </c>
      <c r="C28" s="16">
        <f>C29</f>
        <v>23325483.33</v>
      </c>
      <c r="D28" s="21"/>
      <c r="E28" s="21"/>
      <c r="F28" s="22"/>
      <c r="G28" s="22"/>
      <c r="H28" s="22"/>
      <c r="I28" s="22"/>
      <c r="J28" s="5"/>
      <c r="K28" s="5"/>
    </row>
    <row r="29" spans="1:11" ht="18.75" customHeight="1">
      <c r="A29" s="17" t="s">
        <v>5</v>
      </c>
      <c r="B29" s="19" t="s">
        <v>33</v>
      </c>
      <c r="C29" s="18">
        <f>C30</f>
        <v>23325483.33</v>
      </c>
      <c r="D29" s="12"/>
      <c r="E29" s="12"/>
      <c r="F29" s="13"/>
      <c r="G29" s="13"/>
      <c r="H29" s="13"/>
      <c r="I29" s="13"/>
      <c r="J29" s="4"/>
      <c r="K29" s="4"/>
    </row>
    <row r="30" spans="1:11" ht="20.25" customHeight="1">
      <c r="A30" s="17" t="s">
        <v>15</v>
      </c>
      <c r="B30" s="19" t="s">
        <v>34</v>
      </c>
      <c r="C30" s="18">
        <f>C31</f>
        <v>23325483.33</v>
      </c>
      <c r="D30" s="12"/>
      <c r="E30" s="12"/>
      <c r="F30" s="13"/>
      <c r="G30" s="13"/>
      <c r="H30" s="13"/>
      <c r="I30" s="13"/>
      <c r="J30" s="4"/>
      <c r="K30" s="4"/>
    </row>
    <row r="31" spans="1:11" ht="33" customHeight="1">
      <c r="A31" s="17" t="s">
        <v>38</v>
      </c>
      <c r="B31" s="19" t="s">
        <v>16</v>
      </c>
      <c r="C31" s="20">
        <f>22894483.33-C22-C17</f>
        <v>23325483.33</v>
      </c>
      <c r="D31" s="12"/>
      <c r="E31" s="12"/>
      <c r="F31" s="13"/>
      <c r="G31" s="13"/>
      <c r="H31" s="13"/>
      <c r="I31" s="13"/>
      <c r="J31" s="6"/>
      <c r="K31" s="6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5" hidden="1">
      <c r="A36" s="27"/>
      <c r="B36" s="28"/>
      <c r="C36" s="29"/>
      <c r="D36" s="21"/>
      <c r="E36" s="21"/>
      <c r="F36" s="22"/>
      <c r="G36" s="22"/>
      <c r="H36" s="22"/>
      <c r="I36" s="22"/>
      <c r="J36" s="5"/>
      <c r="K36" s="5"/>
    </row>
    <row r="37" spans="1:11" ht="12.75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24" customHeight="1" hidden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12" customHeight="1">
      <c r="A40" s="30"/>
      <c r="B40" s="30"/>
      <c r="C40" s="30"/>
      <c r="D40" s="12"/>
      <c r="E40" s="12"/>
      <c r="F40" s="13"/>
      <c r="G40" s="13"/>
      <c r="H40" s="13"/>
      <c r="I40" s="13"/>
      <c r="J40" s="4"/>
      <c r="K40" s="4"/>
    </row>
    <row r="41" spans="1:11" ht="24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6" ht="12.75">
      <c r="A42" t="s">
        <v>41</v>
      </c>
      <c r="B42" s="32"/>
      <c r="C42" s="32"/>
      <c r="D42" s="32"/>
      <c r="E42" s="32"/>
      <c r="F42" s="33"/>
    </row>
    <row r="43" spans="1:6" ht="12.75">
      <c r="A43" t="s">
        <v>42</v>
      </c>
      <c r="B43" s="32"/>
      <c r="C43" s="32"/>
      <c r="D43" s="32"/>
      <c r="E43" s="32"/>
      <c r="F43" s="33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  <row r="997" spans="1:9" ht="15">
      <c r="A997" s="7"/>
      <c r="B997" s="7"/>
      <c r="C997" s="7"/>
      <c r="D997" s="7"/>
      <c r="E997" s="7"/>
      <c r="F997" s="7"/>
      <c r="G997" s="7"/>
      <c r="H997" s="7"/>
      <c r="I997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2017-04-05T04:35:15Z</cp:lastPrinted>
  <dcterms:created xsi:type="dcterms:W3CDTF">2007-11-27T06:58:12Z</dcterms:created>
  <dcterms:modified xsi:type="dcterms:W3CDTF">2021-07-06T01:00:06Z</dcterms:modified>
  <cp:category/>
  <cp:version/>
  <cp:contentType/>
  <cp:contentStatus/>
</cp:coreProperties>
</file>