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" sheetId="1" r:id="rId1"/>
  </sheets>
  <definedNames>
    <definedName name="_xlnm.Print_Area" localSheetId="0">'источники '!$A$1:$C$38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<sst xmlns="http://schemas.openxmlformats.org/spreadsheetml/2006/main" count="48" uniqueCount="48">
  <si>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</si>
  <si>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</si>
  <si>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</si>
  <si>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</si>
  <si>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</si>
  <si>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</si>
  <si>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</si>
  <si>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</si>
  <si>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</si>
  <si>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</si>
  <si>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Кредиты, полученные в валюте Российской Федерации от кредитных организаций бюджетами муниципальных образований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</si>
  <si>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</si>
  <si>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</si>
  <si>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</si>
  <si>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</si>
  <si>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985 01  03  00  00  10  0000  710</t>
  </si>
  <si>
    <t>985 01  03  00  00  10  0000  810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</si>
  <si>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</si>
  <si>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образований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</si>
  <si>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</si>
  <si>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Погашение бюджетами муниципальных образований кредитов, от других бюджетов бюджетной системы Российской Федерации  в валюте Российской Федерации</t>
  </si>
  <si>
    <t>Погашение бюджетами муниципальных образований кредитов,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</si>
  <si>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</si>
  <si>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</si>
  <si>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Увеличение прочих остатков денежных средств бюджетов муниципальных образований Российской Федерации</t>
  </si>
  <si>
    <t>Уменьшение прочих  остатков денежных средств бюджетов</t>
  </si>
  <si>
    <t>Уменьшение прочих остатков денежных средств бюджетов муниципальных образований Российской Федерации</t>
  </si>
  <si>
    <t>985 01  05  02  01  10  0000  610</t>
  </si>
  <si>
    <t xml:space="preserve"> Уменьшение остатков средств бюджетов</t>
  </si>
  <si>
    <t xml:space="preserve">Код </t>
  </si>
  <si>
    <t>Приложение № 7</t>
  </si>
  <si>
    <t>000 01  02  00  00  00  0000  000</t>
  </si>
  <si>
    <t>000 01  02  00  00  00  0000  800</t>
  </si>
  <si>
    <t>000 01  02  00  00  00  0000  700</t>
  </si>
  <si>
    <t>000 01  03  00  00  00  0000  000</t>
  </si>
  <si>
    <t>000 01  03  00  00  00  0000  700</t>
  </si>
  <si>
    <t>000 01  03  00  00  00  0000  800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</si>
  <si>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</si>
  <si>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</si>
  <si>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</si>
  <si>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</si>
  <si>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</si>
  <si>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</si>
  <si>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</si>
  <si>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000 01  05  02  01  00  0000  610</t>
  </si>
  <si>
    <t>Худоеланского муниципального образования</t>
  </si>
  <si>
    <t>Источники внутреннего финансирования дефицита бюджета  Худоеланского муниципального образования на 2012 год.</t>
  </si>
  <si>
    <t>№ 28      от   “ 15      ”  февраля    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</si>
</sst>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49" fontId="5" fillId="0" borderId="1" xfId="0" applyNumberFormat="1" applyFont="1" applyFill="1" applyBorder="1" applyAlignment="1">
      <alignment/>
    </xf>
    <xf numFmtId="4" fontId="5" fillId="3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4" borderId="1" xfId="0" applyFont="1" applyFill="1" applyBorder="1" applyAlignment="1">
      <alignment wrapText="1"/>
    </xf>
    <xf numFmtId="49" fontId="6" fillId="4" borderId="1" xfId="0" applyNumberFormat="1" applyFont="1" applyFill="1" applyBorder="1" applyAlignment="1">
      <alignment/>
    </xf>
    <xf numFmtId="4" fontId="6" fillId="4" borderId="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zoomScale="75" zoomScaleNormal="75" zoomScaleSheetLayoutView="75" workbookViewId="0" topLeftCell="A2">
      <selection activeCell="A18" sqref="A18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3" t="s">
        <v>30</v>
      </c>
      <c r="C2" s="33"/>
      <c r="D2" s="33"/>
      <c r="E2" s="8"/>
      <c r="F2" s="8"/>
      <c r="G2" s="8"/>
      <c r="H2" s="8"/>
      <c r="I2" s="8"/>
      <c r="J2" s="1"/>
      <c r="K2" s="1"/>
    </row>
    <row r="3" spans="1:11" ht="15">
      <c r="A3" s="7"/>
      <c r="B3" s="33" t="s">
        <v>0</v>
      </c>
      <c r="C3" s="33"/>
      <c r="D3" s="33"/>
      <c r="E3" s="8"/>
      <c r="F3" s="8"/>
      <c r="G3" s="8"/>
      <c r="H3" s="8"/>
      <c r="I3" s="8"/>
      <c r="J3" s="1"/>
      <c r="K3" s="1"/>
    </row>
    <row r="4" spans="1:11" ht="15">
      <c r="A4" s="7"/>
      <c r="B4" s="33" t="s">
        <v>45</v>
      </c>
      <c r="C4" s="33"/>
      <c r="D4" s="33"/>
      <c r="E4" s="8"/>
      <c r="F4" s="8"/>
      <c r="G4" s="8"/>
      <c r="H4" s="8"/>
      <c r="I4" s="8"/>
      <c r="J4" s="1"/>
      <c r="K4" s="1"/>
    </row>
    <row r="5" spans="1:11" ht="15">
      <c r="A5" s="7"/>
      <c r="B5" s="33" t="s">
        <v>47</v>
      </c>
      <c r="C5" s="33"/>
      <c r="D5" s="33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2" t="s">
        <v>46</v>
      </c>
      <c r="B8" s="32"/>
      <c r="C8" s="32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2"/>
      <c r="C9" s="32"/>
      <c r="D9" s="32"/>
      <c r="E9" s="32"/>
      <c r="F9" s="32"/>
      <c r="G9" s="32"/>
      <c r="H9" s="32"/>
      <c r="I9" s="32"/>
      <c r="J9" s="3"/>
    </row>
    <row r="10" spans="1:11" ht="18.75" customHeight="1">
      <c r="A10" s="10" t="s">
        <v>1</v>
      </c>
      <c r="B10" s="11" t="s">
        <v>29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2046316.4899999993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31</v>
      </c>
      <c r="C12" s="16">
        <f>C13-C15</f>
        <v>60457.5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33</v>
      </c>
      <c r="C13" s="18">
        <f>C14</f>
        <v>60457.5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10</v>
      </c>
      <c r="B14" s="19" t="s">
        <v>11</v>
      </c>
      <c r="C14" s="20">
        <v>60457.5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12</v>
      </c>
      <c r="B15" s="19" t="s">
        <v>32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21</v>
      </c>
      <c r="B16" s="19" t="s">
        <v>13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14</v>
      </c>
      <c r="B17" s="15" t="s">
        <v>34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17</v>
      </c>
      <c r="B18" s="19" t="s">
        <v>35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18</v>
      </c>
      <c r="B19" s="19" t="s">
        <v>15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19</v>
      </c>
      <c r="B20" s="19" t="s">
        <v>36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20</v>
      </c>
      <c r="B21" s="19" t="s">
        <v>16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22</v>
      </c>
      <c r="B22" s="24" t="s">
        <v>37</v>
      </c>
      <c r="C22" s="25">
        <f>C23+C27</f>
        <v>1985858.9899999993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38</v>
      </c>
      <c r="C23" s="16">
        <f>C24</f>
        <v>-7590052.3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39</v>
      </c>
      <c r="C24" s="18">
        <f>C25</f>
        <v>-7590052.3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23</v>
      </c>
      <c r="B25" s="19" t="s">
        <v>40</v>
      </c>
      <c r="C25" s="18">
        <f>C26</f>
        <v>-7590052.3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24</v>
      </c>
      <c r="B26" s="19" t="s">
        <v>41</v>
      </c>
      <c r="C26" s="20">
        <f>-(7529594.8+C14)</f>
        <v>-7590052.3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28</v>
      </c>
      <c r="B27" s="15" t="s">
        <v>42</v>
      </c>
      <c r="C27" s="16">
        <f>C28</f>
        <v>9575911.29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43</v>
      </c>
      <c r="C28" s="18">
        <f>C29</f>
        <v>9575911.29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25</v>
      </c>
      <c r="B29" s="19" t="s">
        <v>44</v>
      </c>
      <c r="C29" s="18">
        <f>C30</f>
        <v>9575911.29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26</v>
      </c>
      <c r="B30" s="19" t="s">
        <v>27</v>
      </c>
      <c r="C30" s="20">
        <f>9575911.29-C21-C16</f>
        <v>9575911.29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7"/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">
      <c r="A42" s="7"/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user</cp:lastModifiedBy>
  <cp:lastPrinted>2012-06-06T23:45:14Z</cp:lastPrinted>
  <dcterms:created xsi:type="dcterms:W3CDTF">2007-11-27T06:58:12Z</dcterms:created>
  <dcterms:modified xsi:type="dcterms:W3CDTF">2012-06-07T00:01:00Z</dcterms:modified>
  <cp:category/>
  <cp:version/>
  <cp:contentType/>
  <cp:contentStatus/>
</cp:coreProperties>
</file>