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<sst xmlns="http://schemas.openxmlformats.org/spreadsheetml/2006/main" count="735" uniqueCount="157">
  <si>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</si>
  <si>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</si>
  <si>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</si>
  <si>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</si>
  <si>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</si>
  <si>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</si>
  <si>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</si>
  <si>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</si>
  <si>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</si>
  <si>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</si>
  <si>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0102</t>
  </si>
  <si>
    <t/>
  </si>
  <si>
    <t>Заработная плата</t>
  </si>
  <si>
    <t>0020300</t>
  </si>
  <si>
    <t>121</t>
  </si>
  <si>
    <t>211</t>
  </si>
  <si>
    <t>000</t>
  </si>
  <si>
    <t>Начисления на выплаты по оплате труда</t>
  </si>
  <si>
    <t>213</t>
  </si>
  <si>
    <t>Прочие выплаты</t>
  </si>
  <si>
    <t>122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</si>
  <si>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</si>
  <si>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</si>
  <si>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</si>
  <si>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</si>
  <si>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Услуги связи</t>
  </si>
  <si>
    <t>242</t>
  </si>
  <si>
    <t>221</t>
  </si>
  <si>
    <t>ПРОЧИЕ РАБОТЫ И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</si>
  <si>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</si>
  <si>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</si>
  <si>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</si>
  <si>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</si>
  <si>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</si>
  <si>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</si>
  <si>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прочие материальные запасы</t>
  </si>
  <si>
    <t>340</t>
  </si>
  <si>
    <t>846</t>
  </si>
  <si>
    <t>Транспортные услуги</t>
  </si>
  <si>
    <t>244</t>
  </si>
  <si>
    <t>222</t>
  </si>
  <si>
    <t>Коммунальные услуги</t>
  </si>
  <si>
    <t>223</t>
  </si>
  <si>
    <t>оплата текущего ремонта</t>
  </si>
  <si>
    <t>822</t>
  </si>
  <si>
    <t>Прочие расходы</t>
  </si>
  <si>
    <t>290</t>
  </si>
  <si>
    <t>приобретение ГСМ</t>
  </si>
  <si>
    <t>845</t>
  </si>
  <si>
    <t>7950101</t>
  </si>
  <si>
    <t>Резервные фонды</t>
  </si>
  <si>
    <t>0111</t>
  </si>
  <si>
    <t>0700500</t>
  </si>
  <si>
    <t>870</t>
  </si>
  <si>
    <t>Другие общегосударственные вопросы</t>
  </si>
  <si>
    <t>0113</t>
  </si>
  <si>
    <t>90А0600</t>
  </si>
  <si>
    <t>Мобилизационная и вневойсковая подготовка</t>
  </si>
  <si>
    <t>0203</t>
  </si>
  <si>
    <t>7035118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</si>
  <si>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</si>
  <si>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</si>
  <si>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</si>
  <si>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7950302</t>
  </si>
  <si>
    <t>Обеспечение пожарной безопасности</t>
  </si>
  <si>
    <t>0310</t>
  </si>
  <si>
    <t>Дорожное хозяйство (дорожные фонды)</t>
  </si>
  <si>
    <t>0409</t>
  </si>
  <si>
    <t>7950400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</si>
  <si>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</si>
  <si>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</si>
  <si>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</si>
  <si>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</si>
  <si>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</si>
  <si>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3510500</t>
  </si>
  <si>
    <t>7950503</t>
  </si>
  <si>
    <t>Благоустройство</t>
  </si>
  <si>
    <t>0503</t>
  </si>
  <si>
    <t>6000100</t>
  </si>
  <si>
    <t>организация сбора и вывозка бытовых отходов и мусора</t>
  </si>
  <si>
    <t>6000400</t>
  </si>
  <si>
    <t>848</t>
  </si>
  <si>
    <t>6000500</t>
  </si>
  <si>
    <t>7950505</t>
  </si>
  <si>
    <t>Культура</t>
  </si>
  <si>
    <t>0801</t>
  </si>
  <si>
    <t>4409900</t>
  </si>
  <si>
    <t>111</t>
  </si>
  <si>
    <t>112</t>
  </si>
  <si>
    <t>853</t>
  </si>
  <si>
    <t>4429900</t>
  </si>
  <si>
    <t>7950501</t>
  </si>
  <si>
    <t>Другие вопросы в области культуры, кинематографии</t>
  </si>
  <si>
    <t>0804</t>
  </si>
  <si>
    <t>7950801</t>
  </si>
  <si>
    <t>7950802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</si>
  <si>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</si>
  <si>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</si>
  <si>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</si>
  <si>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4910100</t>
  </si>
  <si>
    <t>312</t>
  </si>
  <si>
    <t>263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</si>
  <si>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</si>
  <si>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</si>
  <si>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</si>
  <si>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</si>
  <si>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</si>
  <si>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</si>
  <si>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</si>
  <si>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</si>
  <si>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</si>
  <si>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0650300</t>
  </si>
  <si>
    <t>730</t>
  </si>
  <si>
    <t>231</t>
  </si>
  <si>
    <t>Прочие межбюджетные трансферты общего характера</t>
  </si>
  <si>
    <t>1403</t>
  </si>
  <si>
    <t>межбюджетные трансферты  на исполнение полномочий по формированию бюджета поселения и контролю за исполнением бюджета</t>
  </si>
  <si>
    <t>5210600</t>
  </si>
  <si>
    <t>540</t>
  </si>
  <si>
    <t>251</t>
  </si>
  <si>
    <t>001</t>
  </si>
  <si>
    <t>Межбюджетные трансферты на исполнение полномочий контрольно-счетных органов поселений</t>
  </si>
  <si>
    <t>002</t>
  </si>
  <si>
    <t>межбюджетные трансферты на утверждение генеральных планов поселения ,правил землепользования и застройки ,утверждение подготовленной на основе генеральных планов поселения документации по планировке территории ,выдача разрешений на</t>
  </si>
  <si>
    <t>020</t>
  </si>
  <si>
    <t>межбюджетные трансферты на организацию и осуществление мероприятий по гражданской обороне ,защите населения и территории поселения от чрезвычайных ситуаций природного и техногенного характера</t>
  </si>
  <si>
    <t>023</t>
  </si>
  <si>
    <t>Межбюджетные трансферты по определению поставщиков (подрядчиков, исполнителей)</t>
  </si>
  <si>
    <t>024</t>
  </si>
  <si>
    <t>Итого</t>
  </si>
  <si>
    <t>Отчет об исполнении бюджета Худоеланского муниципального образования за полугодие 2015 года по расходам бюджета по ведомственной структуре расходов бюджета.</t>
  </si>
  <si>
    <t>Администрация</t>
  </si>
  <si>
    <t>01</t>
  </si>
  <si>
    <t>1969421,9</t>
  </si>
  <si>
    <t>% исполнения к годовым назначениям</t>
  </si>
  <si>
    <t>4290319,27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</si>
  <si>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</si>
  <si>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</si>
  <si>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</si>
  <si>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</si>
  <si>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</si>
  <si>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</si>
  <si>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</si>
  <si>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</si>
  <si>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 и кинематография</t>
  </si>
  <si>
    <t>08</t>
  </si>
  <si>
    <t>Социальное обеспечение</t>
  </si>
  <si>
    <t>10</t>
  </si>
  <si>
    <t>Физическая культура и спорт</t>
  </si>
  <si>
    <t>11</t>
  </si>
  <si>
    <t>12</t>
  </si>
  <si>
    <t>13</t>
  </si>
  <si>
    <t>Прочие межбюджетные трансферты общего характера бюджетам субьектов РФ и муниципальных образований</t>
  </si>
  <si>
    <t>14</t>
  </si>
  <si>
    <t>Утверждено</t>
  </si>
  <si>
    <t>Исполнено</t>
  </si>
  <si>
    <t>Приложение № 2 к Постановлению Администрации Худоеланского муниципального образования - администрации сельского поселения № 115 от 27.07.2015г.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</si>
</sst>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22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 customHeight="1" outlineLevelRow="1"/>
  <cols>
    <col min="1" max="1" width="30.140625" style="0" customWidth="1"/>
    <col min="2" max="3" width="6.57421875" style="0" customWidth="1"/>
    <col min="4" max="4" width="8.28125" style="0" customWidth="1"/>
    <col min="5" max="5" width="5.8515625" style="0" customWidth="1"/>
    <col min="6" max="6" width="6.8515625" style="0" customWidth="1"/>
    <col min="7" max="7" width="6.140625" style="0" customWidth="1"/>
    <col min="8" max="8" width="12.140625" style="0" customWidth="1"/>
    <col min="9" max="9" width="10.57421875" style="0" customWidth="1"/>
    <col min="10" max="10" width="10.7109375" style="0" customWidth="1"/>
  </cols>
  <sheetData>
    <row r="1" spans="1:10" ht="0.75" customHeight="1">
      <c r="A1" s="27"/>
      <c r="B1" s="27"/>
      <c r="C1" s="27"/>
      <c r="D1" s="27"/>
      <c r="E1" s="27"/>
      <c r="F1" s="27"/>
      <c r="G1" s="25" t="s">
        <v>156</v>
      </c>
      <c r="H1" s="25"/>
      <c r="I1" s="25"/>
      <c r="J1" s="1"/>
    </row>
    <row r="2" spans="1:10" ht="7.5" customHeight="1">
      <c r="A2" s="7"/>
      <c r="B2" s="4"/>
      <c r="C2" s="4"/>
      <c r="D2" s="4"/>
      <c r="E2" s="4"/>
      <c r="F2" s="4"/>
      <c r="G2" s="25"/>
      <c r="H2" s="25"/>
      <c r="I2" s="25"/>
      <c r="J2" s="1"/>
    </row>
    <row r="3" spans="1:10" ht="14.25">
      <c r="A3" s="8"/>
      <c r="B3" s="3"/>
      <c r="C3" s="3"/>
      <c r="D3" s="3"/>
      <c r="E3" s="3"/>
      <c r="F3" s="3"/>
      <c r="G3" s="25"/>
      <c r="H3" s="25"/>
      <c r="I3" s="25"/>
      <c r="J3" s="3"/>
    </row>
    <row r="4" spans="1:10" ht="14.25">
      <c r="A4" s="8"/>
      <c r="B4" s="3"/>
      <c r="C4" s="3"/>
      <c r="D4" s="3"/>
      <c r="E4" s="9"/>
      <c r="F4" s="3"/>
      <c r="G4" s="25"/>
      <c r="H4" s="25"/>
      <c r="I4" s="25"/>
      <c r="J4" s="3"/>
    </row>
    <row r="5" spans="1:10" ht="21" customHeight="1">
      <c r="A5" s="4"/>
      <c r="B5" s="4"/>
      <c r="C5" s="4"/>
      <c r="D5" s="4"/>
      <c r="E5" s="4"/>
      <c r="F5" s="4"/>
      <c r="G5" s="25"/>
      <c r="H5" s="25"/>
      <c r="I5" s="25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5"/>
      <c r="J6" s="5"/>
    </row>
    <row r="7" spans="1:9" ht="12.75">
      <c r="A7" s="26" t="s">
        <v>130</v>
      </c>
      <c r="B7" s="26"/>
      <c r="C7" s="26"/>
      <c r="D7" s="26"/>
      <c r="E7" s="26"/>
      <c r="F7" s="26"/>
      <c r="G7" s="26"/>
      <c r="H7" s="26"/>
      <c r="I7" s="26"/>
    </row>
    <row r="8" spans="1:9" ht="11.2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10" ht="12.75">
      <c r="A9" s="6" t="s">
        <v>0</v>
      </c>
      <c r="B9" s="6"/>
      <c r="C9" s="6"/>
      <c r="D9" s="6"/>
      <c r="E9" s="6"/>
      <c r="F9" s="6"/>
      <c r="G9" s="6"/>
      <c r="H9" s="6"/>
      <c r="I9" s="1"/>
      <c r="J9" s="1"/>
    </row>
    <row r="10" spans="1:10" ht="35.25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154</v>
      </c>
      <c r="I10" s="2" t="s">
        <v>155</v>
      </c>
      <c r="J10" s="14" t="s">
        <v>134</v>
      </c>
    </row>
    <row r="11" spans="1:10" ht="12.75">
      <c r="A11" s="15" t="s">
        <v>131</v>
      </c>
      <c r="B11" s="11" t="s">
        <v>9</v>
      </c>
      <c r="C11" s="11" t="s">
        <v>132</v>
      </c>
      <c r="D11" s="2"/>
      <c r="E11" s="2"/>
      <c r="F11" s="2"/>
      <c r="G11" s="2"/>
      <c r="H11" s="12" t="s">
        <v>135</v>
      </c>
      <c r="I11" s="12" t="s">
        <v>133</v>
      </c>
      <c r="J11" s="10">
        <f>I11/H11*100</f>
        <v>45.90385414370339</v>
      </c>
    </row>
    <row r="12" spans="1:10" ht="45">
      <c r="A12" s="16" t="s">
        <v>8</v>
      </c>
      <c r="B12" s="17" t="s">
        <v>9</v>
      </c>
      <c r="C12" s="17" t="s">
        <v>10</v>
      </c>
      <c r="D12" s="17" t="s">
        <v>11</v>
      </c>
      <c r="E12" s="17" t="s">
        <v>11</v>
      </c>
      <c r="F12" s="17" t="s">
        <v>11</v>
      </c>
      <c r="G12" s="17" t="s">
        <v>11</v>
      </c>
      <c r="H12" s="18">
        <v>911000</v>
      </c>
      <c r="I12" s="18">
        <v>448409.95</v>
      </c>
      <c r="J12" s="10">
        <f>I12/H12*100</f>
        <v>49.22172886937432</v>
      </c>
    </row>
    <row r="13" spans="1:10" ht="12.75" outlineLevel="1">
      <c r="A13" s="19" t="s">
        <v>12</v>
      </c>
      <c r="B13" s="20" t="s">
        <v>9</v>
      </c>
      <c r="C13" s="20" t="s">
        <v>10</v>
      </c>
      <c r="D13" s="20" t="s">
        <v>13</v>
      </c>
      <c r="E13" s="20" t="s">
        <v>14</v>
      </c>
      <c r="F13" s="20" t="s">
        <v>15</v>
      </c>
      <c r="G13" s="20" t="s">
        <v>16</v>
      </c>
      <c r="H13" s="21">
        <v>696000</v>
      </c>
      <c r="I13" s="21">
        <v>345586.75</v>
      </c>
      <c r="J13" s="10">
        <f aca="true" t="shared" si="0" ref="J13:J81">I13/H13*100</f>
        <v>49.65326867816092</v>
      </c>
    </row>
    <row r="14" spans="1:10" ht="22.5" outlineLevel="1">
      <c r="A14" s="19" t="s">
        <v>17</v>
      </c>
      <c r="B14" s="20" t="s">
        <v>9</v>
      </c>
      <c r="C14" s="20" t="s">
        <v>10</v>
      </c>
      <c r="D14" s="20" t="s">
        <v>13</v>
      </c>
      <c r="E14" s="20" t="s">
        <v>14</v>
      </c>
      <c r="F14" s="20" t="s">
        <v>18</v>
      </c>
      <c r="G14" s="20" t="s">
        <v>16</v>
      </c>
      <c r="H14" s="21">
        <v>210000</v>
      </c>
      <c r="I14" s="21">
        <v>99673.2</v>
      </c>
      <c r="J14" s="10">
        <f t="shared" si="0"/>
        <v>47.463428571428565</v>
      </c>
    </row>
    <row r="15" spans="1:10" ht="12.75" outlineLevel="1">
      <c r="A15" s="19" t="s">
        <v>19</v>
      </c>
      <c r="B15" s="20" t="s">
        <v>9</v>
      </c>
      <c r="C15" s="20" t="s">
        <v>10</v>
      </c>
      <c r="D15" s="20" t="s">
        <v>13</v>
      </c>
      <c r="E15" s="20" t="s">
        <v>20</v>
      </c>
      <c r="F15" s="20" t="s">
        <v>21</v>
      </c>
      <c r="G15" s="20" t="s">
        <v>16</v>
      </c>
      <c r="H15" s="21">
        <v>5000</v>
      </c>
      <c r="I15" s="21">
        <v>3150</v>
      </c>
      <c r="J15" s="10">
        <f t="shared" si="0"/>
        <v>63</v>
      </c>
    </row>
    <row r="16" spans="1:10" ht="67.5">
      <c r="A16" s="16" t="s">
        <v>22</v>
      </c>
      <c r="B16" s="17" t="s">
        <v>9</v>
      </c>
      <c r="C16" s="17" t="s">
        <v>23</v>
      </c>
      <c r="D16" s="17" t="s">
        <v>11</v>
      </c>
      <c r="E16" s="17" t="s">
        <v>11</v>
      </c>
      <c r="F16" s="17" t="s">
        <v>11</v>
      </c>
      <c r="G16" s="17" t="s">
        <v>11</v>
      </c>
      <c r="H16" s="18">
        <v>3325619.27</v>
      </c>
      <c r="I16" s="18">
        <v>1521011.95</v>
      </c>
      <c r="J16" s="10">
        <f t="shared" si="0"/>
        <v>45.73620208785956</v>
      </c>
    </row>
    <row r="17" spans="1:10" ht="12.75" outlineLevel="1">
      <c r="A17" s="19" t="s">
        <v>12</v>
      </c>
      <c r="B17" s="20" t="s">
        <v>9</v>
      </c>
      <c r="C17" s="20" t="s">
        <v>23</v>
      </c>
      <c r="D17" s="20" t="s">
        <v>24</v>
      </c>
      <c r="E17" s="20" t="s">
        <v>14</v>
      </c>
      <c r="F17" s="20" t="s">
        <v>15</v>
      </c>
      <c r="G17" s="20" t="s">
        <v>16</v>
      </c>
      <c r="H17" s="21">
        <v>1991000</v>
      </c>
      <c r="I17" s="21">
        <v>932267.08</v>
      </c>
      <c r="J17" s="10">
        <f t="shared" si="0"/>
        <v>46.824062280261174</v>
      </c>
    </row>
    <row r="18" spans="1:10" ht="22.5" outlineLevel="1">
      <c r="A18" s="19" t="s">
        <v>17</v>
      </c>
      <c r="B18" s="20" t="s">
        <v>9</v>
      </c>
      <c r="C18" s="20" t="s">
        <v>23</v>
      </c>
      <c r="D18" s="20" t="s">
        <v>24</v>
      </c>
      <c r="E18" s="20" t="s">
        <v>14</v>
      </c>
      <c r="F18" s="20" t="s">
        <v>18</v>
      </c>
      <c r="G18" s="20" t="s">
        <v>16</v>
      </c>
      <c r="H18" s="21">
        <v>617000</v>
      </c>
      <c r="I18" s="21">
        <v>272255.14</v>
      </c>
      <c r="J18" s="10">
        <f t="shared" si="0"/>
        <v>44.125630470016205</v>
      </c>
    </row>
    <row r="19" spans="1:10" ht="12.75" outlineLevel="1">
      <c r="A19" s="19" t="s">
        <v>19</v>
      </c>
      <c r="B19" s="20" t="s">
        <v>9</v>
      </c>
      <c r="C19" s="20" t="s">
        <v>23</v>
      </c>
      <c r="D19" s="20" t="s">
        <v>24</v>
      </c>
      <c r="E19" s="20" t="s">
        <v>20</v>
      </c>
      <c r="F19" s="20" t="s">
        <v>21</v>
      </c>
      <c r="G19" s="20" t="s">
        <v>16</v>
      </c>
      <c r="H19" s="21">
        <v>4000</v>
      </c>
      <c r="I19" s="21">
        <v>0</v>
      </c>
      <c r="J19" s="10">
        <f t="shared" si="0"/>
        <v>0</v>
      </c>
    </row>
    <row r="20" spans="1:10" ht="12.75" outlineLevel="1">
      <c r="A20" s="19" t="s">
        <v>25</v>
      </c>
      <c r="B20" s="20" t="s">
        <v>9</v>
      </c>
      <c r="C20" s="20" t="s">
        <v>23</v>
      </c>
      <c r="D20" s="20" t="s">
        <v>24</v>
      </c>
      <c r="E20" s="20" t="s">
        <v>26</v>
      </c>
      <c r="F20" s="20" t="s">
        <v>27</v>
      </c>
      <c r="G20" s="20" t="s">
        <v>16</v>
      </c>
      <c r="H20" s="21">
        <v>37000</v>
      </c>
      <c r="I20" s="21">
        <v>17995.82</v>
      </c>
      <c r="J20" s="10">
        <f t="shared" si="0"/>
        <v>48.63735135135135</v>
      </c>
    </row>
    <row r="21" spans="1:10" ht="22.5" outlineLevel="1">
      <c r="A21" s="19" t="s">
        <v>28</v>
      </c>
      <c r="B21" s="20" t="s">
        <v>9</v>
      </c>
      <c r="C21" s="20" t="s">
        <v>23</v>
      </c>
      <c r="D21" s="20" t="s">
        <v>24</v>
      </c>
      <c r="E21" s="20" t="s">
        <v>26</v>
      </c>
      <c r="F21" s="20" t="s">
        <v>29</v>
      </c>
      <c r="G21" s="20" t="s">
        <v>30</v>
      </c>
      <c r="H21" s="21">
        <v>4800</v>
      </c>
      <c r="I21" s="21">
        <v>3700</v>
      </c>
      <c r="J21" s="10">
        <f t="shared" si="0"/>
        <v>77.08333333333334</v>
      </c>
    </row>
    <row r="22" spans="1:10" ht="12.75" outlineLevel="1">
      <c r="A22" s="19" t="s">
        <v>31</v>
      </c>
      <c r="B22" s="20" t="s">
        <v>9</v>
      </c>
      <c r="C22" s="20" t="s">
        <v>23</v>
      </c>
      <c r="D22" s="20" t="s">
        <v>24</v>
      </c>
      <c r="E22" s="20" t="s">
        <v>26</v>
      </c>
      <c r="F22" s="20" t="s">
        <v>32</v>
      </c>
      <c r="G22" s="20" t="s">
        <v>16</v>
      </c>
      <c r="H22" s="21">
        <v>21700</v>
      </c>
      <c r="I22" s="21">
        <v>21382</v>
      </c>
      <c r="J22" s="10">
        <f t="shared" si="0"/>
        <v>98.53456221198157</v>
      </c>
    </row>
    <row r="23" spans="1:10" ht="22.5" outlineLevel="1">
      <c r="A23" s="19" t="s">
        <v>33</v>
      </c>
      <c r="B23" s="20" t="s">
        <v>9</v>
      </c>
      <c r="C23" s="20" t="s">
        <v>23</v>
      </c>
      <c r="D23" s="20" t="s">
        <v>24</v>
      </c>
      <c r="E23" s="20" t="s">
        <v>26</v>
      </c>
      <c r="F23" s="20" t="s">
        <v>34</v>
      </c>
      <c r="G23" s="20" t="s">
        <v>16</v>
      </c>
      <c r="H23" s="21">
        <v>2700</v>
      </c>
      <c r="I23" s="21">
        <v>0</v>
      </c>
      <c r="J23" s="10">
        <f t="shared" si="0"/>
        <v>0</v>
      </c>
    </row>
    <row r="24" spans="1:10" ht="12.75" outlineLevel="1">
      <c r="A24" s="19" t="s">
        <v>35</v>
      </c>
      <c r="B24" s="20" t="s">
        <v>9</v>
      </c>
      <c r="C24" s="20" t="s">
        <v>23</v>
      </c>
      <c r="D24" s="20" t="s">
        <v>24</v>
      </c>
      <c r="E24" s="20" t="s">
        <v>26</v>
      </c>
      <c r="F24" s="20" t="s">
        <v>36</v>
      </c>
      <c r="G24" s="20" t="s">
        <v>37</v>
      </c>
      <c r="H24" s="21">
        <v>10000</v>
      </c>
      <c r="I24" s="21">
        <v>2340</v>
      </c>
      <c r="J24" s="10">
        <f t="shared" si="0"/>
        <v>23.400000000000002</v>
      </c>
    </row>
    <row r="25" spans="1:10" ht="12.75" outlineLevel="1">
      <c r="A25" s="19" t="s">
        <v>38</v>
      </c>
      <c r="B25" s="20" t="s">
        <v>9</v>
      </c>
      <c r="C25" s="20" t="s">
        <v>23</v>
      </c>
      <c r="D25" s="20" t="s">
        <v>24</v>
      </c>
      <c r="E25" s="20" t="s">
        <v>39</v>
      </c>
      <c r="F25" s="20" t="s">
        <v>40</v>
      </c>
      <c r="G25" s="20" t="s">
        <v>16</v>
      </c>
      <c r="H25" s="21">
        <v>5000</v>
      </c>
      <c r="I25" s="21">
        <v>1400</v>
      </c>
      <c r="J25" s="10">
        <f t="shared" si="0"/>
        <v>28.000000000000004</v>
      </c>
    </row>
    <row r="26" spans="1:10" ht="12.75" outlineLevel="1">
      <c r="A26" s="19" t="s">
        <v>41</v>
      </c>
      <c r="B26" s="20" t="s">
        <v>9</v>
      </c>
      <c r="C26" s="20" t="s">
        <v>23</v>
      </c>
      <c r="D26" s="20" t="s">
        <v>24</v>
      </c>
      <c r="E26" s="20" t="s">
        <v>39</v>
      </c>
      <c r="F26" s="20" t="s">
        <v>42</v>
      </c>
      <c r="G26" s="20" t="s">
        <v>16</v>
      </c>
      <c r="H26" s="21">
        <v>204000</v>
      </c>
      <c r="I26" s="21">
        <v>82152.01</v>
      </c>
      <c r="J26" s="10">
        <f t="shared" si="0"/>
        <v>40.2705931372549</v>
      </c>
    </row>
    <row r="27" spans="1:10" ht="12.75" outlineLevel="1">
      <c r="A27" s="19" t="s">
        <v>43</v>
      </c>
      <c r="B27" s="20" t="s">
        <v>9</v>
      </c>
      <c r="C27" s="20" t="s">
        <v>23</v>
      </c>
      <c r="D27" s="20" t="s">
        <v>24</v>
      </c>
      <c r="E27" s="20" t="s">
        <v>39</v>
      </c>
      <c r="F27" s="20" t="s">
        <v>29</v>
      </c>
      <c r="G27" s="20" t="s">
        <v>44</v>
      </c>
      <c r="H27" s="21">
        <v>5000</v>
      </c>
      <c r="I27" s="21">
        <v>0</v>
      </c>
      <c r="J27" s="10">
        <f t="shared" si="0"/>
        <v>0</v>
      </c>
    </row>
    <row r="28" spans="1:10" ht="22.5" outlineLevel="1">
      <c r="A28" s="19" t="s">
        <v>28</v>
      </c>
      <c r="B28" s="20" t="s">
        <v>9</v>
      </c>
      <c r="C28" s="20" t="s">
        <v>23</v>
      </c>
      <c r="D28" s="20" t="s">
        <v>24</v>
      </c>
      <c r="E28" s="20" t="s">
        <v>39</v>
      </c>
      <c r="F28" s="20" t="s">
        <v>29</v>
      </c>
      <c r="G28" s="20" t="s">
        <v>30</v>
      </c>
      <c r="H28" s="21">
        <v>6500</v>
      </c>
      <c r="I28" s="21">
        <v>1397.1</v>
      </c>
      <c r="J28" s="10">
        <f t="shared" si="0"/>
        <v>21.493846153846153</v>
      </c>
    </row>
    <row r="29" spans="1:10" ht="12.75" outlineLevel="1">
      <c r="A29" s="19" t="s">
        <v>31</v>
      </c>
      <c r="B29" s="20" t="s">
        <v>9</v>
      </c>
      <c r="C29" s="20" t="s">
        <v>23</v>
      </c>
      <c r="D29" s="20" t="s">
        <v>24</v>
      </c>
      <c r="E29" s="20" t="s">
        <v>39</v>
      </c>
      <c r="F29" s="20" t="s">
        <v>32</v>
      </c>
      <c r="G29" s="20" t="s">
        <v>16</v>
      </c>
      <c r="H29" s="21">
        <v>32500</v>
      </c>
      <c r="I29" s="21">
        <v>27908.9</v>
      </c>
      <c r="J29" s="10">
        <f t="shared" si="0"/>
        <v>85.87353846153847</v>
      </c>
    </row>
    <row r="30" spans="1:10" ht="12.75" outlineLevel="1">
      <c r="A30" s="19" t="s">
        <v>45</v>
      </c>
      <c r="B30" s="20" t="s">
        <v>9</v>
      </c>
      <c r="C30" s="20" t="s">
        <v>23</v>
      </c>
      <c r="D30" s="20" t="s">
        <v>24</v>
      </c>
      <c r="E30" s="20" t="s">
        <v>39</v>
      </c>
      <c r="F30" s="20" t="s">
        <v>46</v>
      </c>
      <c r="G30" s="20" t="s">
        <v>16</v>
      </c>
      <c r="H30" s="21">
        <v>1000</v>
      </c>
      <c r="I30" s="21">
        <v>0</v>
      </c>
      <c r="J30" s="10">
        <f t="shared" si="0"/>
        <v>0</v>
      </c>
    </row>
    <row r="31" spans="1:10" ht="22.5" outlineLevel="1">
      <c r="A31" s="19" t="s">
        <v>33</v>
      </c>
      <c r="B31" s="20" t="s">
        <v>9</v>
      </c>
      <c r="C31" s="20" t="s">
        <v>23</v>
      </c>
      <c r="D31" s="20" t="s">
        <v>24</v>
      </c>
      <c r="E31" s="20" t="s">
        <v>39</v>
      </c>
      <c r="F31" s="20" t="s">
        <v>34</v>
      </c>
      <c r="G31" s="20" t="s">
        <v>16</v>
      </c>
      <c r="H31" s="21">
        <v>7810.35</v>
      </c>
      <c r="I31" s="21">
        <v>0</v>
      </c>
      <c r="J31" s="10">
        <f t="shared" si="0"/>
        <v>0</v>
      </c>
    </row>
    <row r="32" spans="1:10" ht="12.75" outlineLevel="1">
      <c r="A32" s="19" t="s">
        <v>47</v>
      </c>
      <c r="B32" s="20" t="s">
        <v>9</v>
      </c>
      <c r="C32" s="20" t="s">
        <v>23</v>
      </c>
      <c r="D32" s="20" t="s">
        <v>24</v>
      </c>
      <c r="E32" s="20" t="s">
        <v>39</v>
      </c>
      <c r="F32" s="20" t="s">
        <v>36</v>
      </c>
      <c r="G32" s="20" t="s">
        <v>48</v>
      </c>
      <c r="H32" s="21">
        <v>63308.92</v>
      </c>
      <c r="I32" s="21">
        <v>40000</v>
      </c>
      <c r="J32" s="10">
        <f t="shared" si="0"/>
        <v>63.18224983146135</v>
      </c>
    </row>
    <row r="33" spans="1:10" ht="12.75" outlineLevel="1">
      <c r="A33" s="19" t="s">
        <v>35</v>
      </c>
      <c r="B33" s="20" t="s">
        <v>9</v>
      </c>
      <c r="C33" s="20" t="s">
        <v>23</v>
      </c>
      <c r="D33" s="20" t="s">
        <v>24</v>
      </c>
      <c r="E33" s="20" t="s">
        <v>39</v>
      </c>
      <c r="F33" s="20" t="s">
        <v>36</v>
      </c>
      <c r="G33" s="20" t="s">
        <v>37</v>
      </c>
      <c r="H33" s="21">
        <v>56300</v>
      </c>
      <c r="I33" s="21">
        <v>51213.9</v>
      </c>
      <c r="J33" s="10">
        <f t="shared" si="0"/>
        <v>90.96607460035524</v>
      </c>
    </row>
    <row r="34" spans="1:10" ht="12.75" outlineLevel="1">
      <c r="A34" s="19" t="s">
        <v>31</v>
      </c>
      <c r="B34" s="20" t="s">
        <v>9</v>
      </c>
      <c r="C34" s="20" t="s">
        <v>23</v>
      </c>
      <c r="D34" s="20" t="s">
        <v>49</v>
      </c>
      <c r="E34" s="20" t="s">
        <v>39</v>
      </c>
      <c r="F34" s="20" t="s">
        <v>32</v>
      </c>
      <c r="G34" s="20" t="s">
        <v>16</v>
      </c>
      <c r="H34" s="21">
        <v>256000</v>
      </c>
      <c r="I34" s="21">
        <v>67000</v>
      </c>
      <c r="J34" s="10">
        <f t="shared" si="0"/>
        <v>26.171875</v>
      </c>
    </row>
    <row r="35" spans="1:10" ht="12.75">
      <c r="A35" s="16" t="s">
        <v>50</v>
      </c>
      <c r="B35" s="17" t="s">
        <v>9</v>
      </c>
      <c r="C35" s="17" t="s">
        <v>51</v>
      </c>
      <c r="D35" s="17" t="s">
        <v>11</v>
      </c>
      <c r="E35" s="17" t="s">
        <v>11</v>
      </c>
      <c r="F35" s="17" t="s">
        <v>11</v>
      </c>
      <c r="G35" s="17" t="s">
        <v>11</v>
      </c>
      <c r="H35" s="18">
        <v>53000</v>
      </c>
      <c r="I35" s="18">
        <v>0</v>
      </c>
      <c r="J35" s="10">
        <f t="shared" si="0"/>
        <v>0</v>
      </c>
    </row>
    <row r="36" spans="1:10" ht="12.75" outlineLevel="1">
      <c r="A36" s="19" t="s">
        <v>45</v>
      </c>
      <c r="B36" s="20" t="s">
        <v>9</v>
      </c>
      <c r="C36" s="20" t="s">
        <v>51</v>
      </c>
      <c r="D36" s="20" t="s">
        <v>52</v>
      </c>
      <c r="E36" s="20" t="s">
        <v>53</v>
      </c>
      <c r="F36" s="20" t="s">
        <v>46</v>
      </c>
      <c r="G36" s="20" t="s">
        <v>16</v>
      </c>
      <c r="H36" s="21">
        <v>53000</v>
      </c>
      <c r="I36" s="21">
        <v>0</v>
      </c>
      <c r="J36" s="10">
        <f t="shared" si="0"/>
        <v>0</v>
      </c>
    </row>
    <row r="37" spans="1:10" ht="22.5">
      <c r="A37" s="16" t="s">
        <v>54</v>
      </c>
      <c r="B37" s="17" t="s">
        <v>9</v>
      </c>
      <c r="C37" s="17" t="s">
        <v>55</v>
      </c>
      <c r="D37" s="17" t="s">
        <v>11</v>
      </c>
      <c r="E37" s="17" t="s">
        <v>11</v>
      </c>
      <c r="F37" s="17" t="s">
        <v>11</v>
      </c>
      <c r="G37" s="17" t="s">
        <v>11</v>
      </c>
      <c r="H37" s="18">
        <v>700</v>
      </c>
      <c r="I37" s="18">
        <v>0</v>
      </c>
      <c r="J37" s="10">
        <f t="shared" si="0"/>
        <v>0</v>
      </c>
    </row>
    <row r="38" spans="1:10" ht="12.75" outlineLevel="1">
      <c r="A38" s="19" t="s">
        <v>35</v>
      </c>
      <c r="B38" s="20" t="s">
        <v>9</v>
      </c>
      <c r="C38" s="20" t="s">
        <v>55</v>
      </c>
      <c r="D38" s="20" t="s">
        <v>56</v>
      </c>
      <c r="E38" s="20" t="s">
        <v>39</v>
      </c>
      <c r="F38" s="20" t="s">
        <v>36</v>
      </c>
      <c r="G38" s="20" t="s">
        <v>37</v>
      </c>
      <c r="H38" s="21">
        <v>700</v>
      </c>
      <c r="I38" s="21">
        <v>0</v>
      </c>
      <c r="J38" s="10">
        <f t="shared" si="0"/>
        <v>0</v>
      </c>
    </row>
    <row r="39" spans="1:10" ht="12.75" outlineLevel="1">
      <c r="A39" s="16" t="s">
        <v>136</v>
      </c>
      <c r="B39" s="20" t="s">
        <v>9</v>
      </c>
      <c r="C39" s="17" t="s">
        <v>137</v>
      </c>
      <c r="D39" s="20"/>
      <c r="E39" s="20"/>
      <c r="F39" s="20"/>
      <c r="G39" s="20"/>
      <c r="H39" s="18">
        <v>180900</v>
      </c>
      <c r="I39" s="18">
        <v>77317.09</v>
      </c>
      <c r="J39" s="10">
        <f t="shared" si="0"/>
        <v>42.74023770038695</v>
      </c>
    </row>
    <row r="40" spans="1:10" ht="22.5">
      <c r="A40" s="16" t="s">
        <v>57</v>
      </c>
      <c r="B40" s="17" t="s">
        <v>9</v>
      </c>
      <c r="C40" s="17" t="s">
        <v>58</v>
      </c>
      <c r="D40" s="17" t="s">
        <v>11</v>
      </c>
      <c r="E40" s="17" t="s">
        <v>11</v>
      </c>
      <c r="F40" s="17" t="s">
        <v>11</v>
      </c>
      <c r="G40" s="17" t="s">
        <v>11</v>
      </c>
      <c r="H40" s="18">
        <v>180900</v>
      </c>
      <c r="I40" s="18">
        <v>77317.09</v>
      </c>
      <c r="J40" s="10">
        <f t="shared" si="0"/>
        <v>42.74023770038695</v>
      </c>
    </row>
    <row r="41" spans="1:10" ht="12.75" outlineLevel="1">
      <c r="A41" s="19" t="s">
        <v>12</v>
      </c>
      <c r="B41" s="20" t="s">
        <v>9</v>
      </c>
      <c r="C41" s="20" t="s">
        <v>58</v>
      </c>
      <c r="D41" s="20" t="s">
        <v>59</v>
      </c>
      <c r="E41" s="20" t="s">
        <v>14</v>
      </c>
      <c r="F41" s="20" t="s">
        <v>15</v>
      </c>
      <c r="G41" s="20" t="s">
        <v>16</v>
      </c>
      <c r="H41" s="21">
        <v>138700</v>
      </c>
      <c r="I41" s="21">
        <v>60278.4</v>
      </c>
      <c r="J41" s="10">
        <f t="shared" si="0"/>
        <v>43.45955299206922</v>
      </c>
    </row>
    <row r="42" spans="1:10" ht="22.5" outlineLevel="1">
      <c r="A42" s="19" t="s">
        <v>17</v>
      </c>
      <c r="B42" s="20" t="s">
        <v>9</v>
      </c>
      <c r="C42" s="20" t="s">
        <v>58</v>
      </c>
      <c r="D42" s="20" t="s">
        <v>59</v>
      </c>
      <c r="E42" s="20" t="s">
        <v>14</v>
      </c>
      <c r="F42" s="20" t="s">
        <v>18</v>
      </c>
      <c r="G42" s="20" t="s">
        <v>16</v>
      </c>
      <c r="H42" s="21">
        <v>38300</v>
      </c>
      <c r="I42" s="21">
        <v>17038.69</v>
      </c>
      <c r="J42" s="10">
        <f t="shared" si="0"/>
        <v>44.487441253263704</v>
      </c>
    </row>
    <row r="43" spans="1:10" ht="22.5" outlineLevel="1">
      <c r="A43" s="19" t="s">
        <v>33</v>
      </c>
      <c r="B43" s="20" t="s">
        <v>9</v>
      </c>
      <c r="C43" s="20" t="s">
        <v>58</v>
      </c>
      <c r="D43" s="20" t="s">
        <v>59</v>
      </c>
      <c r="E43" s="20" t="s">
        <v>39</v>
      </c>
      <c r="F43" s="20" t="s">
        <v>34</v>
      </c>
      <c r="G43" s="20" t="s">
        <v>16</v>
      </c>
      <c r="H43" s="21">
        <v>2900</v>
      </c>
      <c r="I43" s="21">
        <v>0</v>
      </c>
      <c r="J43" s="10">
        <f t="shared" si="0"/>
        <v>0</v>
      </c>
    </row>
    <row r="44" spans="1:10" ht="12.75" outlineLevel="1">
      <c r="A44" s="19" t="s">
        <v>35</v>
      </c>
      <c r="B44" s="20" t="s">
        <v>9</v>
      </c>
      <c r="C44" s="20" t="s">
        <v>58</v>
      </c>
      <c r="D44" s="20" t="s">
        <v>59</v>
      </c>
      <c r="E44" s="20" t="s">
        <v>39</v>
      </c>
      <c r="F44" s="20" t="s">
        <v>36</v>
      </c>
      <c r="G44" s="20" t="s">
        <v>37</v>
      </c>
      <c r="H44" s="21">
        <v>1000</v>
      </c>
      <c r="I44" s="21">
        <v>0</v>
      </c>
      <c r="J44" s="10">
        <f t="shared" si="0"/>
        <v>0</v>
      </c>
    </row>
    <row r="45" spans="1:10" ht="21" customHeight="1" outlineLevel="1">
      <c r="A45" s="16" t="s">
        <v>138</v>
      </c>
      <c r="B45" s="17" t="s">
        <v>9</v>
      </c>
      <c r="C45" s="17" t="s">
        <v>139</v>
      </c>
      <c r="D45" s="20"/>
      <c r="E45" s="20"/>
      <c r="F45" s="20"/>
      <c r="G45" s="20"/>
      <c r="H45" s="21">
        <f>H46+H50</f>
        <v>109000</v>
      </c>
      <c r="I45" s="21">
        <f>I46+I50</f>
        <v>49669</v>
      </c>
      <c r="J45" s="10">
        <f t="shared" si="0"/>
        <v>45.56788990825688</v>
      </c>
    </row>
    <row r="46" spans="1:10" ht="45">
      <c r="A46" s="16" t="s">
        <v>60</v>
      </c>
      <c r="B46" s="17" t="s">
        <v>9</v>
      </c>
      <c r="C46" s="17" t="s">
        <v>61</v>
      </c>
      <c r="D46" s="17" t="s">
        <v>11</v>
      </c>
      <c r="E46" s="17" t="s">
        <v>11</v>
      </c>
      <c r="F46" s="17" t="s">
        <v>11</v>
      </c>
      <c r="G46" s="17" t="s">
        <v>11</v>
      </c>
      <c r="H46" s="18">
        <v>50000</v>
      </c>
      <c r="I46" s="18">
        <v>7269</v>
      </c>
      <c r="J46" s="10">
        <f t="shared" si="0"/>
        <v>14.538</v>
      </c>
    </row>
    <row r="47" spans="1:10" ht="12.75" outlineLevel="1">
      <c r="A47" s="19" t="s">
        <v>47</v>
      </c>
      <c r="B47" s="20" t="s">
        <v>9</v>
      </c>
      <c r="C47" s="20" t="s">
        <v>61</v>
      </c>
      <c r="D47" s="20" t="s">
        <v>62</v>
      </c>
      <c r="E47" s="20" t="s">
        <v>39</v>
      </c>
      <c r="F47" s="20" t="s">
        <v>36</v>
      </c>
      <c r="G47" s="20" t="s">
        <v>48</v>
      </c>
      <c r="H47" s="21">
        <v>29000</v>
      </c>
      <c r="I47" s="21">
        <v>0</v>
      </c>
      <c r="J47" s="10">
        <f t="shared" si="0"/>
        <v>0</v>
      </c>
    </row>
    <row r="48" spans="1:10" ht="12.75" outlineLevel="1">
      <c r="A48" s="19" t="s">
        <v>31</v>
      </c>
      <c r="B48" s="20" t="s">
        <v>9</v>
      </c>
      <c r="C48" s="20" t="s">
        <v>61</v>
      </c>
      <c r="D48" s="20" t="s">
        <v>63</v>
      </c>
      <c r="E48" s="20" t="s">
        <v>39</v>
      </c>
      <c r="F48" s="20" t="s">
        <v>32</v>
      </c>
      <c r="G48" s="20" t="s">
        <v>16</v>
      </c>
      <c r="H48" s="21">
        <v>13731</v>
      </c>
      <c r="I48" s="21">
        <v>0</v>
      </c>
      <c r="J48" s="10">
        <f t="shared" si="0"/>
        <v>0</v>
      </c>
    </row>
    <row r="49" spans="1:10" ht="12.75" outlineLevel="1">
      <c r="A49" s="19" t="s">
        <v>35</v>
      </c>
      <c r="B49" s="20" t="s">
        <v>9</v>
      </c>
      <c r="C49" s="20" t="s">
        <v>61</v>
      </c>
      <c r="D49" s="20" t="s">
        <v>63</v>
      </c>
      <c r="E49" s="20" t="s">
        <v>39</v>
      </c>
      <c r="F49" s="20" t="s">
        <v>36</v>
      </c>
      <c r="G49" s="20" t="s">
        <v>37</v>
      </c>
      <c r="H49" s="21">
        <v>7269</v>
      </c>
      <c r="I49" s="21">
        <v>7269</v>
      </c>
      <c r="J49" s="10">
        <f t="shared" si="0"/>
        <v>100</v>
      </c>
    </row>
    <row r="50" spans="1:10" ht="22.5">
      <c r="A50" s="16" t="s">
        <v>64</v>
      </c>
      <c r="B50" s="17" t="s">
        <v>9</v>
      </c>
      <c r="C50" s="17" t="s">
        <v>65</v>
      </c>
      <c r="D50" s="17" t="s">
        <v>11</v>
      </c>
      <c r="E50" s="17" t="s">
        <v>11</v>
      </c>
      <c r="F50" s="17" t="s">
        <v>11</v>
      </c>
      <c r="G50" s="17" t="s">
        <v>11</v>
      </c>
      <c r="H50" s="18">
        <v>59000</v>
      </c>
      <c r="I50" s="18">
        <v>42400</v>
      </c>
      <c r="J50" s="10">
        <f t="shared" si="0"/>
        <v>71.86440677966101</v>
      </c>
    </row>
    <row r="51" spans="1:10" ht="22.5" outlineLevel="1">
      <c r="A51" s="19" t="s">
        <v>33</v>
      </c>
      <c r="B51" s="20" t="s">
        <v>9</v>
      </c>
      <c r="C51" s="20" t="s">
        <v>65</v>
      </c>
      <c r="D51" s="20" t="s">
        <v>62</v>
      </c>
      <c r="E51" s="20" t="s">
        <v>39</v>
      </c>
      <c r="F51" s="20" t="s">
        <v>34</v>
      </c>
      <c r="G51" s="20" t="s">
        <v>16</v>
      </c>
      <c r="H51" s="21">
        <v>41000</v>
      </c>
      <c r="I51" s="21">
        <v>33650</v>
      </c>
      <c r="J51" s="10">
        <f t="shared" si="0"/>
        <v>82.07317073170731</v>
      </c>
    </row>
    <row r="52" spans="1:10" ht="12.75" outlineLevel="1">
      <c r="A52" s="19" t="s">
        <v>47</v>
      </c>
      <c r="B52" s="20" t="s">
        <v>9</v>
      </c>
      <c r="C52" s="20" t="s">
        <v>65</v>
      </c>
      <c r="D52" s="20" t="s">
        <v>62</v>
      </c>
      <c r="E52" s="20" t="s">
        <v>39</v>
      </c>
      <c r="F52" s="20" t="s">
        <v>36</v>
      </c>
      <c r="G52" s="20" t="s">
        <v>48</v>
      </c>
      <c r="H52" s="21">
        <v>9000</v>
      </c>
      <c r="I52" s="21">
        <v>0</v>
      </c>
      <c r="J52" s="10">
        <f t="shared" si="0"/>
        <v>0</v>
      </c>
    </row>
    <row r="53" spans="1:10" ht="12.75" outlineLevel="1">
      <c r="A53" s="19" t="s">
        <v>35</v>
      </c>
      <c r="B53" s="20" t="s">
        <v>9</v>
      </c>
      <c r="C53" s="20" t="s">
        <v>65</v>
      </c>
      <c r="D53" s="20" t="s">
        <v>62</v>
      </c>
      <c r="E53" s="20" t="s">
        <v>39</v>
      </c>
      <c r="F53" s="20" t="s">
        <v>36</v>
      </c>
      <c r="G53" s="20" t="s">
        <v>37</v>
      </c>
      <c r="H53" s="21">
        <v>9000</v>
      </c>
      <c r="I53" s="21">
        <v>8750</v>
      </c>
      <c r="J53" s="10">
        <f t="shared" si="0"/>
        <v>97.22222222222221</v>
      </c>
    </row>
    <row r="54" spans="1:10" ht="12.75" outlineLevel="1">
      <c r="A54" s="16" t="s">
        <v>140</v>
      </c>
      <c r="B54" s="17" t="s">
        <v>9</v>
      </c>
      <c r="C54" s="17" t="s">
        <v>141</v>
      </c>
      <c r="D54" s="20"/>
      <c r="E54" s="20"/>
      <c r="F54" s="20"/>
      <c r="G54" s="20"/>
      <c r="H54" s="21">
        <f>H55+H57</f>
        <v>1759185.29</v>
      </c>
      <c r="I54" s="21">
        <f>I55+I57</f>
        <v>461311.2</v>
      </c>
      <c r="J54" s="10">
        <f t="shared" si="0"/>
        <v>26.223002353549695</v>
      </c>
    </row>
    <row r="55" spans="1:10" ht="22.5">
      <c r="A55" s="16" t="s">
        <v>66</v>
      </c>
      <c r="B55" s="17" t="s">
        <v>9</v>
      </c>
      <c r="C55" s="17" t="s">
        <v>67</v>
      </c>
      <c r="D55" s="17" t="s">
        <v>11</v>
      </c>
      <c r="E55" s="17" t="s">
        <v>11</v>
      </c>
      <c r="F55" s="17" t="s">
        <v>11</v>
      </c>
      <c r="G55" s="17" t="s">
        <v>11</v>
      </c>
      <c r="H55" s="18">
        <v>1739185.29</v>
      </c>
      <c r="I55" s="18">
        <v>461311.2</v>
      </c>
      <c r="J55" s="10">
        <f t="shared" si="0"/>
        <v>26.524557369042608</v>
      </c>
    </row>
    <row r="56" spans="1:10" ht="22.5" outlineLevel="1">
      <c r="A56" s="19" t="s">
        <v>28</v>
      </c>
      <c r="B56" s="20" t="s">
        <v>9</v>
      </c>
      <c r="C56" s="20" t="s">
        <v>67</v>
      </c>
      <c r="D56" s="20" t="s">
        <v>68</v>
      </c>
      <c r="E56" s="20" t="s">
        <v>39</v>
      </c>
      <c r="F56" s="20" t="s">
        <v>29</v>
      </c>
      <c r="G56" s="20" t="s">
        <v>30</v>
      </c>
      <c r="H56" s="21">
        <v>1739185.29</v>
      </c>
      <c r="I56" s="21">
        <v>461311.2</v>
      </c>
      <c r="J56" s="10">
        <f t="shared" si="0"/>
        <v>26.524557369042608</v>
      </c>
    </row>
    <row r="57" spans="1:10" ht="22.5">
      <c r="A57" s="16" t="s">
        <v>69</v>
      </c>
      <c r="B57" s="17" t="s">
        <v>9</v>
      </c>
      <c r="C57" s="17" t="s">
        <v>70</v>
      </c>
      <c r="D57" s="17" t="s">
        <v>11</v>
      </c>
      <c r="E57" s="17" t="s">
        <v>11</v>
      </c>
      <c r="F57" s="17" t="s">
        <v>11</v>
      </c>
      <c r="G57" s="17" t="s">
        <v>11</v>
      </c>
      <c r="H57" s="18">
        <v>20000</v>
      </c>
      <c r="I57" s="18">
        <v>0</v>
      </c>
      <c r="J57" s="10">
        <f t="shared" si="0"/>
        <v>0</v>
      </c>
    </row>
    <row r="58" spans="1:10" ht="12.75" outlineLevel="1">
      <c r="A58" s="19" t="s">
        <v>31</v>
      </c>
      <c r="B58" s="20" t="s">
        <v>9</v>
      </c>
      <c r="C58" s="20" t="s">
        <v>70</v>
      </c>
      <c r="D58" s="20" t="s">
        <v>71</v>
      </c>
      <c r="E58" s="20" t="s">
        <v>39</v>
      </c>
      <c r="F58" s="20" t="s">
        <v>32</v>
      </c>
      <c r="G58" s="20" t="s">
        <v>16</v>
      </c>
      <c r="H58" s="21">
        <v>20000</v>
      </c>
      <c r="I58" s="21">
        <v>0</v>
      </c>
      <c r="J58" s="10">
        <f t="shared" si="0"/>
        <v>0</v>
      </c>
    </row>
    <row r="59" spans="1:10" ht="13.5" customHeight="1" outlineLevel="1">
      <c r="A59" s="16" t="s">
        <v>142</v>
      </c>
      <c r="B59" s="17" t="s">
        <v>9</v>
      </c>
      <c r="C59" s="17" t="s">
        <v>143</v>
      </c>
      <c r="D59" s="20"/>
      <c r="E59" s="20"/>
      <c r="F59" s="20"/>
      <c r="G59" s="20"/>
      <c r="H59" s="21">
        <f>H60+H67</f>
        <v>1316820</v>
      </c>
      <c r="I59" s="21">
        <f>I60+I67</f>
        <v>444754.75</v>
      </c>
      <c r="J59" s="10">
        <f t="shared" si="0"/>
        <v>33.77490849166932</v>
      </c>
    </row>
    <row r="60" spans="1:10" ht="12.75">
      <c r="A60" s="16" t="s">
        <v>72</v>
      </c>
      <c r="B60" s="17" t="s">
        <v>9</v>
      </c>
      <c r="C60" s="17" t="s">
        <v>73</v>
      </c>
      <c r="D60" s="17" t="s">
        <v>11</v>
      </c>
      <c r="E60" s="17" t="s">
        <v>11</v>
      </c>
      <c r="F60" s="17" t="s">
        <v>11</v>
      </c>
      <c r="G60" s="17" t="s">
        <v>11</v>
      </c>
      <c r="H60" s="18">
        <v>1143820</v>
      </c>
      <c r="I60" s="18">
        <v>438217.18</v>
      </c>
      <c r="J60" s="10">
        <f t="shared" si="0"/>
        <v>38.311725621164165</v>
      </c>
    </row>
    <row r="61" spans="1:10" ht="12.75" outlineLevel="1">
      <c r="A61" s="19" t="s">
        <v>41</v>
      </c>
      <c r="B61" s="20" t="s">
        <v>9</v>
      </c>
      <c r="C61" s="20" t="s">
        <v>73</v>
      </c>
      <c r="D61" s="20" t="s">
        <v>74</v>
      </c>
      <c r="E61" s="20" t="s">
        <v>39</v>
      </c>
      <c r="F61" s="20" t="s">
        <v>42</v>
      </c>
      <c r="G61" s="20" t="s">
        <v>16</v>
      </c>
      <c r="H61" s="21">
        <v>763875</v>
      </c>
      <c r="I61" s="21">
        <v>428459.91</v>
      </c>
      <c r="J61" s="10">
        <f t="shared" si="0"/>
        <v>56.09031713303878</v>
      </c>
    </row>
    <row r="62" spans="1:10" ht="22.5" outlineLevel="1">
      <c r="A62" s="19" t="s">
        <v>28</v>
      </c>
      <c r="B62" s="20" t="s">
        <v>9</v>
      </c>
      <c r="C62" s="20" t="s">
        <v>73</v>
      </c>
      <c r="D62" s="20" t="s">
        <v>74</v>
      </c>
      <c r="E62" s="20" t="s">
        <v>39</v>
      </c>
      <c r="F62" s="20" t="s">
        <v>29</v>
      </c>
      <c r="G62" s="20" t="s">
        <v>30</v>
      </c>
      <c r="H62" s="21">
        <v>181900</v>
      </c>
      <c r="I62" s="21">
        <v>7266.31</v>
      </c>
      <c r="J62" s="10">
        <f t="shared" si="0"/>
        <v>3.994672897196262</v>
      </c>
    </row>
    <row r="63" spans="1:10" ht="12.75" outlineLevel="1">
      <c r="A63" s="19" t="s">
        <v>31</v>
      </c>
      <c r="B63" s="20" t="s">
        <v>9</v>
      </c>
      <c r="C63" s="20" t="s">
        <v>73</v>
      </c>
      <c r="D63" s="20" t="s">
        <v>74</v>
      </c>
      <c r="E63" s="20" t="s">
        <v>39</v>
      </c>
      <c r="F63" s="20" t="s">
        <v>32</v>
      </c>
      <c r="G63" s="20" t="s">
        <v>16</v>
      </c>
      <c r="H63" s="21">
        <v>15000</v>
      </c>
      <c r="I63" s="21">
        <v>0</v>
      </c>
      <c r="J63" s="10">
        <f t="shared" si="0"/>
        <v>0</v>
      </c>
    </row>
    <row r="64" spans="1:10" ht="22.5" outlineLevel="1">
      <c r="A64" s="19" t="s">
        <v>33</v>
      </c>
      <c r="B64" s="20" t="s">
        <v>9</v>
      </c>
      <c r="C64" s="20" t="s">
        <v>73</v>
      </c>
      <c r="D64" s="20" t="s">
        <v>74</v>
      </c>
      <c r="E64" s="20" t="s">
        <v>39</v>
      </c>
      <c r="F64" s="20" t="s">
        <v>34</v>
      </c>
      <c r="G64" s="20" t="s">
        <v>16</v>
      </c>
      <c r="H64" s="21">
        <v>126000</v>
      </c>
      <c r="I64" s="21">
        <v>0</v>
      </c>
      <c r="J64" s="10">
        <f t="shared" si="0"/>
        <v>0</v>
      </c>
    </row>
    <row r="65" spans="1:10" ht="12.75" outlineLevel="1">
      <c r="A65" s="19" t="s">
        <v>35</v>
      </c>
      <c r="B65" s="20" t="s">
        <v>9</v>
      </c>
      <c r="C65" s="20" t="s">
        <v>73</v>
      </c>
      <c r="D65" s="20" t="s">
        <v>74</v>
      </c>
      <c r="E65" s="20" t="s">
        <v>39</v>
      </c>
      <c r="F65" s="20" t="s">
        <v>36</v>
      </c>
      <c r="G65" s="20" t="s">
        <v>37</v>
      </c>
      <c r="H65" s="21">
        <v>36045</v>
      </c>
      <c r="I65" s="21">
        <v>2490.96</v>
      </c>
      <c r="J65" s="10">
        <f t="shared" si="0"/>
        <v>6.910694964627549</v>
      </c>
    </row>
    <row r="66" spans="1:10" ht="12.75" outlineLevel="1">
      <c r="A66" s="19" t="s">
        <v>31</v>
      </c>
      <c r="B66" s="20" t="s">
        <v>9</v>
      </c>
      <c r="C66" s="20" t="s">
        <v>73</v>
      </c>
      <c r="D66" s="20" t="s">
        <v>75</v>
      </c>
      <c r="E66" s="20" t="s">
        <v>39</v>
      </c>
      <c r="F66" s="20" t="s">
        <v>32</v>
      </c>
      <c r="G66" s="20" t="s">
        <v>16</v>
      </c>
      <c r="H66" s="21">
        <v>21000</v>
      </c>
      <c r="I66" s="21">
        <v>0</v>
      </c>
      <c r="J66" s="10">
        <f t="shared" si="0"/>
        <v>0</v>
      </c>
    </row>
    <row r="67" spans="1:10" ht="12.75">
      <c r="A67" s="16" t="s">
        <v>76</v>
      </c>
      <c r="B67" s="17" t="s">
        <v>9</v>
      </c>
      <c r="C67" s="17" t="s">
        <v>77</v>
      </c>
      <c r="D67" s="17" t="s">
        <v>11</v>
      </c>
      <c r="E67" s="17" t="s">
        <v>11</v>
      </c>
      <c r="F67" s="17" t="s">
        <v>11</v>
      </c>
      <c r="G67" s="17" t="s">
        <v>11</v>
      </c>
      <c r="H67" s="18">
        <v>173000</v>
      </c>
      <c r="I67" s="18">
        <v>6537.57</v>
      </c>
      <c r="J67" s="10">
        <f t="shared" si="0"/>
        <v>3.778942196531792</v>
      </c>
    </row>
    <row r="68" spans="1:10" ht="12.75" outlineLevel="1">
      <c r="A68" s="19" t="s">
        <v>41</v>
      </c>
      <c r="B68" s="20" t="s">
        <v>9</v>
      </c>
      <c r="C68" s="20" t="s">
        <v>77</v>
      </c>
      <c r="D68" s="20" t="s">
        <v>78</v>
      </c>
      <c r="E68" s="20" t="s">
        <v>39</v>
      </c>
      <c r="F68" s="20" t="s">
        <v>42</v>
      </c>
      <c r="G68" s="20" t="s">
        <v>16</v>
      </c>
      <c r="H68" s="21">
        <v>41000</v>
      </c>
      <c r="I68" s="21">
        <v>1134.55</v>
      </c>
      <c r="J68" s="10">
        <f t="shared" si="0"/>
        <v>2.7671951219512194</v>
      </c>
    </row>
    <row r="69" spans="1:10" ht="22.5" outlineLevel="1">
      <c r="A69" s="19" t="s">
        <v>79</v>
      </c>
      <c r="B69" s="20" t="s">
        <v>9</v>
      </c>
      <c r="C69" s="20" t="s">
        <v>77</v>
      </c>
      <c r="D69" s="20" t="s">
        <v>80</v>
      </c>
      <c r="E69" s="20" t="s">
        <v>39</v>
      </c>
      <c r="F69" s="20" t="s">
        <v>29</v>
      </c>
      <c r="G69" s="20" t="s">
        <v>81</v>
      </c>
      <c r="H69" s="21">
        <v>5500</v>
      </c>
      <c r="I69" s="21">
        <v>5403.02</v>
      </c>
      <c r="J69" s="10">
        <f t="shared" si="0"/>
        <v>98.23672727272728</v>
      </c>
    </row>
    <row r="70" spans="1:10" ht="12.75" outlineLevel="1">
      <c r="A70" s="19" t="s">
        <v>31</v>
      </c>
      <c r="B70" s="20" t="s">
        <v>9</v>
      </c>
      <c r="C70" s="20" t="s">
        <v>77</v>
      </c>
      <c r="D70" s="20" t="s">
        <v>80</v>
      </c>
      <c r="E70" s="20" t="s">
        <v>39</v>
      </c>
      <c r="F70" s="20" t="s">
        <v>32</v>
      </c>
      <c r="G70" s="20" t="s">
        <v>16</v>
      </c>
      <c r="H70" s="21">
        <v>26500</v>
      </c>
      <c r="I70" s="21">
        <v>0</v>
      </c>
      <c r="J70" s="10">
        <f t="shared" si="0"/>
        <v>0</v>
      </c>
    </row>
    <row r="71" spans="1:10" ht="12.75" outlineLevel="1">
      <c r="A71" s="19" t="s">
        <v>47</v>
      </c>
      <c r="B71" s="20" t="s">
        <v>9</v>
      </c>
      <c r="C71" s="20" t="s">
        <v>77</v>
      </c>
      <c r="D71" s="20" t="s">
        <v>80</v>
      </c>
      <c r="E71" s="20" t="s">
        <v>39</v>
      </c>
      <c r="F71" s="20" t="s">
        <v>36</v>
      </c>
      <c r="G71" s="20" t="s">
        <v>48</v>
      </c>
      <c r="H71" s="21">
        <v>10000</v>
      </c>
      <c r="I71" s="21">
        <v>0</v>
      </c>
      <c r="J71" s="10">
        <f t="shared" si="0"/>
        <v>0</v>
      </c>
    </row>
    <row r="72" spans="1:10" ht="12.75" outlineLevel="1">
      <c r="A72" s="19" t="s">
        <v>35</v>
      </c>
      <c r="B72" s="20" t="s">
        <v>9</v>
      </c>
      <c r="C72" s="20" t="s">
        <v>77</v>
      </c>
      <c r="D72" s="20" t="s">
        <v>82</v>
      </c>
      <c r="E72" s="20" t="s">
        <v>39</v>
      </c>
      <c r="F72" s="20" t="s">
        <v>36</v>
      </c>
      <c r="G72" s="20" t="s">
        <v>37</v>
      </c>
      <c r="H72" s="21">
        <v>13000</v>
      </c>
      <c r="I72" s="21">
        <v>0</v>
      </c>
      <c r="J72" s="10">
        <f t="shared" si="0"/>
        <v>0</v>
      </c>
    </row>
    <row r="73" spans="1:10" ht="12.75" outlineLevel="1">
      <c r="A73" s="19" t="s">
        <v>31</v>
      </c>
      <c r="B73" s="20" t="s">
        <v>9</v>
      </c>
      <c r="C73" s="20" t="s">
        <v>77</v>
      </c>
      <c r="D73" s="20" t="s">
        <v>83</v>
      </c>
      <c r="E73" s="20" t="s">
        <v>39</v>
      </c>
      <c r="F73" s="20" t="s">
        <v>32</v>
      </c>
      <c r="G73" s="20" t="s">
        <v>16</v>
      </c>
      <c r="H73" s="21">
        <v>77000</v>
      </c>
      <c r="I73" s="21">
        <v>0</v>
      </c>
      <c r="J73" s="10">
        <f t="shared" si="0"/>
        <v>0</v>
      </c>
    </row>
    <row r="74" spans="1:10" ht="12.75" outlineLevel="1">
      <c r="A74" s="16" t="s">
        <v>144</v>
      </c>
      <c r="B74" s="17" t="s">
        <v>9</v>
      </c>
      <c r="C74" s="17" t="s">
        <v>145</v>
      </c>
      <c r="D74" s="20"/>
      <c r="E74" s="20"/>
      <c r="F74" s="20"/>
      <c r="G74" s="20"/>
      <c r="H74" s="21">
        <f>H75+H94</f>
        <v>4980069.92</v>
      </c>
      <c r="I74" s="21">
        <f>I75+I94</f>
        <v>2060049.66</v>
      </c>
      <c r="J74" s="10">
        <f t="shared" si="0"/>
        <v>41.36587825256879</v>
      </c>
    </row>
    <row r="75" spans="1:10" ht="12.75">
      <c r="A75" s="16" t="s">
        <v>84</v>
      </c>
      <c r="B75" s="17" t="s">
        <v>9</v>
      </c>
      <c r="C75" s="17" t="s">
        <v>85</v>
      </c>
      <c r="D75" s="17" t="s">
        <v>11</v>
      </c>
      <c r="E75" s="17" t="s">
        <v>11</v>
      </c>
      <c r="F75" s="17" t="s">
        <v>11</v>
      </c>
      <c r="G75" s="17" t="s">
        <v>11</v>
      </c>
      <c r="H75" s="18">
        <v>4902069.92</v>
      </c>
      <c r="I75" s="18">
        <v>2041349.66</v>
      </c>
      <c r="J75" s="10">
        <f t="shared" si="0"/>
        <v>41.64260594634685</v>
      </c>
    </row>
    <row r="76" spans="1:10" ht="12.75" outlineLevel="1">
      <c r="A76" s="19" t="s">
        <v>12</v>
      </c>
      <c r="B76" s="20" t="s">
        <v>9</v>
      </c>
      <c r="C76" s="20" t="s">
        <v>85</v>
      </c>
      <c r="D76" s="20" t="s">
        <v>86</v>
      </c>
      <c r="E76" s="20" t="s">
        <v>87</v>
      </c>
      <c r="F76" s="20" t="s">
        <v>15</v>
      </c>
      <c r="G76" s="20" t="s">
        <v>16</v>
      </c>
      <c r="H76" s="21">
        <v>1900000</v>
      </c>
      <c r="I76" s="21">
        <v>797945.15</v>
      </c>
      <c r="J76" s="10">
        <f t="shared" si="0"/>
        <v>41.99711315789474</v>
      </c>
    </row>
    <row r="77" spans="1:10" ht="22.5" outlineLevel="1">
      <c r="A77" s="19" t="s">
        <v>17</v>
      </c>
      <c r="B77" s="20" t="s">
        <v>9</v>
      </c>
      <c r="C77" s="20" t="s">
        <v>85</v>
      </c>
      <c r="D77" s="20" t="s">
        <v>86</v>
      </c>
      <c r="E77" s="20" t="s">
        <v>87</v>
      </c>
      <c r="F77" s="20" t="s">
        <v>18</v>
      </c>
      <c r="G77" s="20" t="s">
        <v>16</v>
      </c>
      <c r="H77" s="21">
        <v>573000</v>
      </c>
      <c r="I77" s="21">
        <v>228032.33</v>
      </c>
      <c r="J77" s="10">
        <f t="shared" si="0"/>
        <v>39.796218150087256</v>
      </c>
    </row>
    <row r="78" spans="1:10" ht="12.75" outlineLevel="1">
      <c r="A78" s="19" t="s">
        <v>19</v>
      </c>
      <c r="B78" s="20" t="s">
        <v>9</v>
      </c>
      <c r="C78" s="20" t="s">
        <v>85</v>
      </c>
      <c r="D78" s="20" t="s">
        <v>86</v>
      </c>
      <c r="E78" s="20" t="s">
        <v>88</v>
      </c>
      <c r="F78" s="20" t="s">
        <v>21</v>
      </c>
      <c r="G78" s="20" t="s">
        <v>16</v>
      </c>
      <c r="H78" s="21">
        <v>1000</v>
      </c>
      <c r="I78" s="21">
        <v>0</v>
      </c>
      <c r="J78" s="10">
        <f t="shared" si="0"/>
        <v>0</v>
      </c>
    </row>
    <row r="79" spans="1:10" ht="12.75" outlineLevel="1">
      <c r="A79" s="19" t="s">
        <v>25</v>
      </c>
      <c r="B79" s="20" t="s">
        <v>9</v>
      </c>
      <c r="C79" s="20" t="s">
        <v>85</v>
      </c>
      <c r="D79" s="20" t="s">
        <v>86</v>
      </c>
      <c r="E79" s="20" t="s">
        <v>26</v>
      </c>
      <c r="F79" s="20" t="s">
        <v>27</v>
      </c>
      <c r="G79" s="20" t="s">
        <v>16</v>
      </c>
      <c r="H79" s="21">
        <v>12000</v>
      </c>
      <c r="I79" s="21">
        <v>3084.52</v>
      </c>
      <c r="J79" s="10">
        <f t="shared" si="0"/>
        <v>25.704333333333334</v>
      </c>
    </row>
    <row r="80" spans="1:10" ht="12.75" outlineLevel="1">
      <c r="A80" s="19" t="s">
        <v>38</v>
      </c>
      <c r="B80" s="20" t="s">
        <v>9</v>
      </c>
      <c r="C80" s="20" t="s">
        <v>85</v>
      </c>
      <c r="D80" s="20" t="s">
        <v>86</v>
      </c>
      <c r="E80" s="20" t="s">
        <v>39</v>
      </c>
      <c r="F80" s="20" t="s">
        <v>40</v>
      </c>
      <c r="G80" s="20" t="s">
        <v>16</v>
      </c>
      <c r="H80" s="21">
        <v>6000</v>
      </c>
      <c r="I80" s="21">
        <v>0</v>
      </c>
      <c r="J80" s="10">
        <f t="shared" si="0"/>
        <v>0</v>
      </c>
    </row>
    <row r="81" spans="1:10" ht="12.75" outlineLevel="1">
      <c r="A81" s="19" t="s">
        <v>41</v>
      </c>
      <c r="B81" s="20" t="s">
        <v>9</v>
      </c>
      <c r="C81" s="20" t="s">
        <v>85</v>
      </c>
      <c r="D81" s="20" t="s">
        <v>86</v>
      </c>
      <c r="E81" s="20" t="s">
        <v>39</v>
      </c>
      <c r="F81" s="20" t="s">
        <v>42</v>
      </c>
      <c r="G81" s="20" t="s">
        <v>16</v>
      </c>
      <c r="H81" s="21">
        <v>521379.27</v>
      </c>
      <c r="I81" s="21">
        <v>249983.11</v>
      </c>
      <c r="J81" s="10">
        <f t="shared" si="0"/>
        <v>47.94649967575427</v>
      </c>
    </row>
    <row r="82" spans="1:10" ht="22.5" outlineLevel="1">
      <c r="A82" s="19" t="s">
        <v>28</v>
      </c>
      <c r="B82" s="20" t="s">
        <v>9</v>
      </c>
      <c r="C82" s="20" t="s">
        <v>85</v>
      </c>
      <c r="D82" s="20" t="s">
        <v>86</v>
      </c>
      <c r="E82" s="20" t="s">
        <v>39</v>
      </c>
      <c r="F82" s="20" t="s">
        <v>29</v>
      </c>
      <c r="G82" s="20" t="s">
        <v>30</v>
      </c>
      <c r="H82" s="21">
        <v>641700</v>
      </c>
      <c r="I82" s="21">
        <v>233976.76</v>
      </c>
      <c r="J82" s="10">
        <f aca="true" t="shared" si="1" ref="J82:J120">I82/H82*100</f>
        <v>36.462016518622406</v>
      </c>
    </row>
    <row r="83" spans="1:10" ht="12.75" outlineLevel="1">
      <c r="A83" s="19" t="s">
        <v>31</v>
      </c>
      <c r="B83" s="20" t="s">
        <v>9</v>
      </c>
      <c r="C83" s="20" t="s">
        <v>85</v>
      </c>
      <c r="D83" s="20" t="s">
        <v>86</v>
      </c>
      <c r="E83" s="20" t="s">
        <v>39</v>
      </c>
      <c r="F83" s="20" t="s">
        <v>32</v>
      </c>
      <c r="G83" s="20" t="s">
        <v>16</v>
      </c>
      <c r="H83" s="21">
        <v>3800</v>
      </c>
      <c r="I83" s="21">
        <v>0</v>
      </c>
      <c r="J83" s="10">
        <f t="shared" si="1"/>
        <v>0</v>
      </c>
    </row>
    <row r="84" spans="1:10" ht="22.5" outlineLevel="1">
      <c r="A84" s="19" t="s">
        <v>33</v>
      </c>
      <c r="B84" s="20" t="s">
        <v>9</v>
      </c>
      <c r="C84" s="20" t="s">
        <v>85</v>
      </c>
      <c r="D84" s="20" t="s">
        <v>86</v>
      </c>
      <c r="E84" s="20" t="s">
        <v>39</v>
      </c>
      <c r="F84" s="20" t="s">
        <v>34</v>
      </c>
      <c r="G84" s="20" t="s">
        <v>16</v>
      </c>
      <c r="H84" s="21">
        <v>7000</v>
      </c>
      <c r="I84" s="21">
        <v>0</v>
      </c>
      <c r="J84" s="10">
        <f t="shared" si="1"/>
        <v>0</v>
      </c>
    </row>
    <row r="85" spans="1:10" ht="12.75" outlineLevel="1">
      <c r="A85" s="19" t="s">
        <v>35</v>
      </c>
      <c r="B85" s="20" t="s">
        <v>9</v>
      </c>
      <c r="C85" s="20" t="s">
        <v>85</v>
      </c>
      <c r="D85" s="20" t="s">
        <v>86</v>
      </c>
      <c r="E85" s="20" t="s">
        <v>39</v>
      </c>
      <c r="F85" s="20" t="s">
        <v>36</v>
      </c>
      <c r="G85" s="20" t="s">
        <v>37</v>
      </c>
      <c r="H85" s="21">
        <v>92000</v>
      </c>
      <c r="I85" s="21">
        <v>0</v>
      </c>
      <c r="J85" s="10">
        <f t="shared" si="1"/>
        <v>0</v>
      </c>
    </row>
    <row r="86" spans="1:10" ht="12.75" outlineLevel="1">
      <c r="A86" s="19" t="s">
        <v>45</v>
      </c>
      <c r="B86" s="20" t="s">
        <v>9</v>
      </c>
      <c r="C86" s="20" t="s">
        <v>85</v>
      </c>
      <c r="D86" s="20" t="s">
        <v>86</v>
      </c>
      <c r="E86" s="20" t="s">
        <v>89</v>
      </c>
      <c r="F86" s="20" t="s">
        <v>46</v>
      </c>
      <c r="G86" s="20" t="s">
        <v>16</v>
      </c>
      <c r="H86" s="21">
        <v>200</v>
      </c>
      <c r="I86" s="21">
        <v>175.09</v>
      </c>
      <c r="J86" s="10">
        <f t="shared" si="1"/>
        <v>87.545</v>
      </c>
    </row>
    <row r="87" spans="1:10" ht="12.75" outlineLevel="1">
      <c r="A87" s="19" t="s">
        <v>12</v>
      </c>
      <c r="B87" s="20" t="s">
        <v>9</v>
      </c>
      <c r="C87" s="20" t="s">
        <v>85</v>
      </c>
      <c r="D87" s="20" t="s">
        <v>90</v>
      </c>
      <c r="E87" s="20" t="s">
        <v>87</v>
      </c>
      <c r="F87" s="20" t="s">
        <v>15</v>
      </c>
      <c r="G87" s="20" t="s">
        <v>16</v>
      </c>
      <c r="H87" s="21">
        <v>745990.65</v>
      </c>
      <c r="I87" s="21">
        <v>368093.38</v>
      </c>
      <c r="J87" s="10">
        <f t="shared" si="1"/>
        <v>49.34289457917468</v>
      </c>
    </row>
    <row r="88" spans="1:10" ht="22.5" outlineLevel="1">
      <c r="A88" s="19" t="s">
        <v>17</v>
      </c>
      <c r="B88" s="20" t="s">
        <v>9</v>
      </c>
      <c r="C88" s="20" t="s">
        <v>85</v>
      </c>
      <c r="D88" s="20" t="s">
        <v>90</v>
      </c>
      <c r="E88" s="20" t="s">
        <v>87</v>
      </c>
      <c r="F88" s="20" t="s">
        <v>18</v>
      </c>
      <c r="G88" s="20" t="s">
        <v>16</v>
      </c>
      <c r="H88" s="21">
        <v>196000</v>
      </c>
      <c r="I88" s="21">
        <v>97465.27</v>
      </c>
      <c r="J88" s="10">
        <f t="shared" si="1"/>
        <v>49.727178571428574</v>
      </c>
    </row>
    <row r="89" spans="1:10" ht="12.75" outlineLevel="1">
      <c r="A89" s="19" t="s">
        <v>41</v>
      </c>
      <c r="B89" s="20" t="s">
        <v>9</v>
      </c>
      <c r="C89" s="20" t="s">
        <v>85</v>
      </c>
      <c r="D89" s="20" t="s">
        <v>90</v>
      </c>
      <c r="E89" s="20" t="s">
        <v>39</v>
      </c>
      <c r="F89" s="20" t="s">
        <v>42</v>
      </c>
      <c r="G89" s="20" t="s">
        <v>16</v>
      </c>
      <c r="H89" s="21">
        <v>126000</v>
      </c>
      <c r="I89" s="21">
        <v>52555.22</v>
      </c>
      <c r="J89" s="10">
        <f t="shared" si="1"/>
        <v>41.71049206349207</v>
      </c>
    </row>
    <row r="90" spans="1:10" ht="12.75" outlineLevel="1">
      <c r="A90" s="19" t="s">
        <v>31</v>
      </c>
      <c r="B90" s="20" t="s">
        <v>9</v>
      </c>
      <c r="C90" s="20" t="s">
        <v>85</v>
      </c>
      <c r="D90" s="20" t="s">
        <v>90</v>
      </c>
      <c r="E90" s="20" t="s">
        <v>39</v>
      </c>
      <c r="F90" s="20" t="s">
        <v>32</v>
      </c>
      <c r="G90" s="20" t="s">
        <v>16</v>
      </c>
      <c r="H90" s="21">
        <v>11000</v>
      </c>
      <c r="I90" s="21">
        <v>10038.83</v>
      </c>
      <c r="J90" s="10">
        <f t="shared" si="1"/>
        <v>91.26209090909092</v>
      </c>
    </row>
    <row r="91" spans="1:10" ht="12.75" outlineLevel="1">
      <c r="A91" s="19" t="s">
        <v>43</v>
      </c>
      <c r="B91" s="20" t="s">
        <v>9</v>
      </c>
      <c r="C91" s="20" t="s">
        <v>85</v>
      </c>
      <c r="D91" s="20" t="s">
        <v>91</v>
      </c>
      <c r="E91" s="20" t="s">
        <v>39</v>
      </c>
      <c r="F91" s="20" t="s">
        <v>29</v>
      </c>
      <c r="G91" s="20" t="s">
        <v>44</v>
      </c>
      <c r="H91" s="21">
        <v>50000</v>
      </c>
      <c r="I91" s="21">
        <v>0</v>
      </c>
      <c r="J91" s="10">
        <f t="shared" si="1"/>
        <v>0</v>
      </c>
    </row>
    <row r="92" spans="1:10" ht="12.75" outlineLevel="1">
      <c r="A92" s="19" t="s">
        <v>43</v>
      </c>
      <c r="B92" s="20" t="s">
        <v>9</v>
      </c>
      <c r="C92" s="20" t="s">
        <v>85</v>
      </c>
      <c r="D92" s="20" t="s">
        <v>91</v>
      </c>
      <c r="E92" s="20" t="s">
        <v>39</v>
      </c>
      <c r="F92" s="20" t="s">
        <v>32</v>
      </c>
      <c r="G92" s="20" t="s">
        <v>44</v>
      </c>
      <c r="H92" s="21">
        <v>10000</v>
      </c>
      <c r="I92" s="21">
        <v>0</v>
      </c>
      <c r="J92" s="10">
        <f t="shared" si="1"/>
        <v>0</v>
      </c>
    </row>
    <row r="93" spans="1:10" ht="12.75" outlineLevel="1">
      <c r="A93" s="19" t="s">
        <v>35</v>
      </c>
      <c r="B93" s="20" t="s">
        <v>9</v>
      </c>
      <c r="C93" s="20" t="s">
        <v>85</v>
      </c>
      <c r="D93" s="20" t="s">
        <v>91</v>
      </c>
      <c r="E93" s="20" t="s">
        <v>39</v>
      </c>
      <c r="F93" s="20" t="s">
        <v>36</v>
      </c>
      <c r="G93" s="20" t="s">
        <v>37</v>
      </c>
      <c r="H93" s="21">
        <v>5000</v>
      </c>
      <c r="I93" s="21">
        <v>0</v>
      </c>
      <c r="J93" s="10">
        <f t="shared" si="1"/>
        <v>0</v>
      </c>
    </row>
    <row r="94" spans="1:10" ht="22.5">
      <c r="A94" s="16" t="s">
        <v>92</v>
      </c>
      <c r="B94" s="17" t="s">
        <v>9</v>
      </c>
      <c r="C94" s="17" t="s">
        <v>93</v>
      </c>
      <c r="D94" s="17" t="s">
        <v>11</v>
      </c>
      <c r="E94" s="17" t="s">
        <v>11</v>
      </c>
      <c r="F94" s="17" t="s">
        <v>11</v>
      </c>
      <c r="G94" s="17" t="s">
        <v>11</v>
      </c>
      <c r="H94" s="18">
        <v>78000</v>
      </c>
      <c r="I94" s="18">
        <v>18700</v>
      </c>
      <c r="J94" s="10">
        <f t="shared" si="1"/>
        <v>23.974358974358974</v>
      </c>
    </row>
    <row r="95" spans="1:10" ht="12.75" outlineLevel="1">
      <c r="A95" s="19" t="s">
        <v>45</v>
      </c>
      <c r="B95" s="20" t="s">
        <v>9</v>
      </c>
      <c r="C95" s="20" t="s">
        <v>93</v>
      </c>
      <c r="D95" s="20" t="s">
        <v>94</v>
      </c>
      <c r="E95" s="20" t="s">
        <v>39</v>
      </c>
      <c r="F95" s="20" t="s">
        <v>46</v>
      </c>
      <c r="G95" s="20" t="s">
        <v>16</v>
      </c>
      <c r="H95" s="21">
        <v>28000</v>
      </c>
      <c r="I95" s="21">
        <v>18700</v>
      </c>
      <c r="J95" s="10">
        <f t="shared" si="1"/>
        <v>66.78571428571428</v>
      </c>
    </row>
    <row r="96" spans="1:10" ht="12.75" outlineLevel="1">
      <c r="A96" s="19" t="s">
        <v>35</v>
      </c>
      <c r="B96" s="20" t="s">
        <v>9</v>
      </c>
      <c r="C96" s="20" t="s">
        <v>93</v>
      </c>
      <c r="D96" s="20" t="s">
        <v>94</v>
      </c>
      <c r="E96" s="20" t="s">
        <v>39</v>
      </c>
      <c r="F96" s="20" t="s">
        <v>36</v>
      </c>
      <c r="G96" s="20" t="s">
        <v>37</v>
      </c>
      <c r="H96" s="21">
        <v>28000</v>
      </c>
      <c r="I96" s="21">
        <v>0</v>
      </c>
      <c r="J96" s="10">
        <f t="shared" si="1"/>
        <v>0</v>
      </c>
    </row>
    <row r="97" spans="1:10" ht="12.75" outlineLevel="1">
      <c r="A97" s="19" t="s">
        <v>45</v>
      </c>
      <c r="B97" s="20" t="s">
        <v>9</v>
      </c>
      <c r="C97" s="20" t="s">
        <v>93</v>
      </c>
      <c r="D97" s="20" t="s">
        <v>95</v>
      </c>
      <c r="E97" s="20" t="s">
        <v>39</v>
      </c>
      <c r="F97" s="20" t="s">
        <v>46</v>
      </c>
      <c r="G97" s="20" t="s">
        <v>16</v>
      </c>
      <c r="H97" s="21">
        <v>19400</v>
      </c>
      <c r="I97" s="21">
        <v>0</v>
      </c>
      <c r="J97" s="10">
        <f t="shared" si="1"/>
        <v>0</v>
      </c>
    </row>
    <row r="98" spans="1:10" ht="12.75" outlineLevel="1">
      <c r="A98" s="19" t="s">
        <v>35</v>
      </c>
      <c r="B98" s="20" t="s">
        <v>9</v>
      </c>
      <c r="C98" s="20" t="s">
        <v>93</v>
      </c>
      <c r="D98" s="20" t="s">
        <v>95</v>
      </c>
      <c r="E98" s="20" t="s">
        <v>39</v>
      </c>
      <c r="F98" s="20" t="s">
        <v>36</v>
      </c>
      <c r="G98" s="20" t="s">
        <v>37</v>
      </c>
      <c r="H98" s="21">
        <v>2600</v>
      </c>
      <c r="I98" s="21">
        <v>0</v>
      </c>
      <c r="J98" s="10">
        <f t="shared" si="1"/>
        <v>0</v>
      </c>
    </row>
    <row r="99" spans="1:10" ht="12.75" outlineLevel="1">
      <c r="A99" s="16" t="s">
        <v>146</v>
      </c>
      <c r="B99" s="17" t="s">
        <v>9</v>
      </c>
      <c r="C99" s="17" t="s">
        <v>147</v>
      </c>
      <c r="D99" s="20"/>
      <c r="E99" s="20"/>
      <c r="F99" s="20"/>
      <c r="G99" s="20"/>
      <c r="H99" s="18">
        <v>96000</v>
      </c>
      <c r="I99" s="18">
        <v>45431</v>
      </c>
      <c r="J99" s="10">
        <f t="shared" si="1"/>
        <v>47.32395833333333</v>
      </c>
    </row>
    <row r="100" spans="1:10" ht="12.75">
      <c r="A100" s="16" t="s">
        <v>96</v>
      </c>
      <c r="B100" s="17" t="s">
        <v>9</v>
      </c>
      <c r="C100" s="17" t="s">
        <v>97</v>
      </c>
      <c r="D100" s="17" t="s">
        <v>11</v>
      </c>
      <c r="E100" s="17" t="s">
        <v>11</v>
      </c>
      <c r="F100" s="17" t="s">
        <v>11</v>
      </c>
      <c r="G100" s="17" t="s">
        <v>11</v>
      </c>
      <c r="H100" s="18">
        <v>96000</v>
      </c>
      <c r="I100" s="18">
        <v>45431</v>
      </c>
      <c r="J100" s="10">
        <f t="shared" si="1"/>
        <v>47.32395833333333</v>
      </c>
    </row>
    <row r="101" spans="1:10" ht="33.75" outlineLevel="1">
      <c r="A101" s="19" t="s">
        <v>98</v>
      </c>
      <c r="B101" s="20" t="s">
        <v>9</v>
      </c>
      <c r="C101" s="20" t="s">
        <v>97</v>
      </c>
      <c r="D101" s="20" t="s">
        <v>99</v>
      </c>
      <c r="E101" s="20" t="s">
        <v>100</v>
      </c>
      <c r="F101" s="20" t="s">
        <v>101</v>
      </c>
      <c r="G101" s="20" t="s">
        <v>16</v>
      </c>
      <c r="H101" s="21">
        <v>96000</v>
      </c>
      <c r="I101" s="21">
        <v>45431</v>
      </c>
      <c r="J101" s="10">
        <f t="shared" si="1"/>
        <v>47.32395833333333</v>
      </c>
    </row>
    <row r="102" spans="1:10" ht="12.75" outlineLevel="1">
      <c r="A102" s="16" t="s">
        <v>148</v>
      </c>
      <c r="B102" s="17" t="s">
        <v>9</v>
      </c>
      <c r="C102" s="17" t="s">
        <v>149</v>
      </c>
      <c r="D102" s="20"/>
      <c r="E102" s="20"/>
      <c r="F102" s="20"/>
      <c r="G102" s="20"/>
      <c r="H102" s="18">
        <v>13000</v>
      </c>
      <c r="I102" s="18">
        <v>3465.65</v>
      </c>
      <c r="J102" s="10">
        <f t="shared" si="1"/>
        <v>26.658846153846156</v>
      </c>
    </row>
    <row r="103" spans="1:10" ht="12.75">
      <c r="A103" s="16" t="s">
        <v>102</v>
      </c>
      <c r="B103" s="17" t="s">
        <v>9</v>
      </c>
      <c r="C103" s="17" t="s">
        <v>103</v>
      </c>
      <c r="D103" s="17" t="s">
        <v>11</v>
      </c>
      <c r="E103" s="17" t="s">
        <v>11</v>
      </c>
      <c r="F103" s="17" t="s">
        <v>11</v>
      </c>
      <c r="G103" s="17" t="s">
        <v>11</v>
      </c>
      <c r="H103" s="18">
        <v>13000</v>
      </c>
      <c r="I103" s="18">
        <v>3465.65</v>
      </c>
      <c r="J103" s="10">
        <f t="shared" si="1"/>
        <v>26.658846153846156</v>
      </c>
    </row>
    <row r="104" spans="1:10" ht="12.75" outlineLevel="1">
      <c r="A104" s="19" t="s">
        <v>31</v>
      </c>
      <c r="B104" s="20" t="s">
        <v>9</v>
      </c>
      <c r="C104" s="20" t="s">
        <v>103</v>
      </c>
      <c r="D104" s="20" t="s">
        <v>104</v>
      </c>
      <c r="E104" s="20" t="s">
        <v>39</v>
      </c>
      <c r="F104" s="20" t="s">
        <v>32</v>
      </c>
      <c r="G104" s="20" t="s">
        <v>16</v>
      </c>
      <c r="H104" s="21">
        <v>8000</v>
      </c>
      <c r="I104" s="21">
        <v>1461.65</v>
      </c>
      <c r="J104" s="10">
        <f t="shared" si="1"/>
        <v>18.270625000000003</v>
      </c>
    </row>
    <row r="105" spans="1:10" ht="12.75" outlineLevel="1">
      <c r="A105" s="19" t="s">
        <v>47</v>
      </c>
      <c r="B105" s="20" t="s">
        <v>9</v>
      </c>
      <c r="C105" s="20" t="s">
        <v>103</v>
      </c>
      <c r="D105" s="20" t="s">
        <v>104</v>
      </c>
      <c r="E105" s="20" t="s">
        <v>39</v>
      </c>
      <c r="F105" s="20" t="s">
        <v>36</v>
      </c>
      <c r="G105" s="20" t="s">
        <v>48</v>
      </c>
      <c r="H105" s="21">
        <v>2004</v>
      </c>
      <c r="I105" s="21">
        <v>2004</v>
      </c>
      <c r="J105" s="10">
        <f t="shared" si="1"/>
        <v>100</v>
      </c>
    </row>
    <row r="106" spans="1:10" ht="12.75" outlineLevel="1">
      <c r="A106" s="19" t="s">
        <v>35</v>
      </c>
      <c r="B106" s="20" t="s">
        <v>9</v>
      </c>
      <c r="C106" s="20" t="s">
        <v>103</v>
      </c>
      <c r="D106" s="20" t="s">
        <v>104</v>
      </c>
      <c r="E106" s="20" t="s">
        <v>39</v>
      </c>
      <c r="F106" s="20" t="s">
        <v>36</v>
      </c>
      <c r="G106" s="20" t="s">
        <v>37</v>
      </c>
      <c r="H106" s="21">
        <v>2996</v>
      </c>
      <c r="I106" s="21">
        <v>0</v>
      </c>
      <c r="J106" s="10">
        <f t="shared" si="1"/>
        <v>0</v>
      </c>
    </row>
    <row r="107" spans="1:10" ht="22.5" outlineLevel="1">
      <c r="A107" s="16" t="s">
        <v>105</v>
      </c>
      <c r="B107" s="17" t="s">
        <v>9</v>
      </c>
      <c r="C107" s="17" t="s">
        <v>150</v>
      </c>
      <c r="D107" s="20"/>
      <c r="E107" s="20"/>
      <c r="F107" s="20"/>
      <c r="G107" s="20"/>
      <c r="H107" s="18">
        <v>35000</v>
      </c>
      <c r="I107" s="18">
        <v>19834</v>
      </c>
      <c r="J107" s="10">
        <f t="shared" si="1"/>
        <v>56.668571428571425</v>
      </c>
    </row>
    <row r="108" spans="1:10" ht="22.5">
      <c r="A108" s="16" t="s">
        <v>105</v>
      </c>
      <c r="B108" s="17" t="s">
        <v>9</v>
      </c>
      <c r="C108" s="17" t="s">
        <v>106</v>
      </c>
      <c r="D108" s="17" t="s">
        <v>11</v>
      </c>
      <c r="E108" s="17" t="s">
        <v>11</v>
      </c>
      <c r="F108" s="17" t="s">
        <v>11</v>
      </c>
      <c r="G108" s="17" t="s">
        <v>11</v>
      </c>
      <c r="H108" s="18">
        <v>35000</v>
      </c>
      <c r="I108" s="18">
        <v>19834</v>
      </c>
      <c r="J108" s="10">
        <f t="shared" si="1"/>
        <v>56.668571428571425</v>
      </c>
    </row>
    <row r="109" spans="1:10" ht="12.75" outlineLevel="1">
      <c r="A109" s="19" t="s">
        <v>31</v>
      </c>
      <c r="B109" s="20" t="s">
        <v>9</v>
      </c>
      <c r="C109" s="20" t="s">
        <v>106</v>
      </c>
      <c r="D109" s="20" t="s">
        <v>107</v>
      </c>
      <c r="E109" s="20" t="s">
        <v>39</v>
      </c>
      <c r="F109" s="20" t="s">
        <v>32</v>
      </c>
      <c r="G109" s="20" t="s">
        <v>16</v>
      </c>
      <c r="H109" s="21">
        <v>35000</v>
      </c>
      <c r="I109" s="21">
        <v>19834</v>
      </c>
      <c r="J109" s="10">
        <f t="shared" si="1"/>
        <v>56.668571428571425</v>
      </c>
    </row>
    <row r="110" spans="1:10" ht="33.75" outlineLevel="1">
      <c r="A110" s="16" t="s">
        <v>108</v>
      </c>
      <c r="B110" s="20" t="s">
        <v>9</v>
      </c>
      <c r="C110" s="20" t="s">
        <v>151</v>
      </c>
      <c r="D110" s="20"/>
      <c r="E110" s="20"/>
      <c r="F110" s="20"/>
      <c r="G110" s="20"/>
      <c r="H110" s="18">
        <v>5000</v>
      </c>
      <c r="I110" s="18">
        <v>0</v>
      </c>
      <c r="J110" s="10">
        <f t="shared" si="1"/>
        <v>0</v>
      </c>
    </row>
    <row r="111" spans="1:10" ht="33.75">
      <c r="A111" s="16" t="s">
        <v>108</v>
      </c>
      <c r="B111" s="17" t="s">
        <v>9</v>
      </c>
      <c r="C111" s="17" t="s">
        <v>109</v>
      </c>
      <c r="D111" s="17" t="s">
        <v>11</v>
      </c>
      <c r="E111" s="17" t="s">
        <v>11</v>
      </c>
      <c r="F111" s="17" t="s">
        <v>11</v>
      </c>
      <c r="G111" s="17" t="s">
        <v>11</v>
      </c>
      <c r="H111" s="18">
        <v>5000</v>
      </c>
      <c r="I111" s="18">
        <v>0</v>
      </c>
      <c r="J111" s="10">
        <f t="shared" si="1"/>
        <v>0</v>
      </c>
    </row>
    <row r="112" spans="1:10" ht="12.75" outlineLevel="1">
      <c r="A112" s="19" t="s">
        <v>110</v>
      </c>
      <c r="B112" s="20" t="s">
        <v>9</v>
      </c>
      <c r="C112" s="20" t="s">
        <v>109</v>
      </c>
      <c r="D112" s="20" t="s">
        <v>111</v>
      </c>
      <c r="E112" s="20" t="s">
        <v>112</v>
      </c>
      <c r="F112" s="20" t="s">
        <v>113</v>
      </c>
      <c r="G112" s="20" t="s">
        <v>16</v>
      </c>
      <c r="H112" s="21">
        <v>5000</v>
      </c>
      <c r="I112" s="21">
        <v>0</v>
      </c>
      <c r="J112" s="10">
        <f t="shared" si="1"/>
        <v>0</v>
      </c>
    </row>
    <row r="113" spans="1:10" ht="45" outlineLevel="1">
      <c r="A113" s="16" t="s">
        <v>152</v>
      </c>
      <c r="B113" s="20" t="s">
        <v>9</v>
      </c>
      <c r="C113" s="20" t="s">
        <v>153</v>
      </c>
      <c r="D113" s="20"/>
      <c r="E113" s="20"/>
      <c r="F113" s="20"/>
      <c r="G113" s="20"/>
      <c r="H113" s="18">
        <v>585703.08</v>
      </c>
      <c r="I113" s="18">
        <v>292851.54</v>
      </c>
      <c r="J113" s="10">
        <f t="shared" si="1"/>
        <v>50</v>
      </c>
    </row>
    <row r="114" spans="1:10" ht="22.5">
      <c r="A114" s="16" t="s">
        <v>114</v>
      </c>
      <c r="B114" s="17" t="s">
        <v>9</v>
      </c>
      <c r="C114" s="17" t="s">
        <v>115</v>
      </c>
      <c r="D114" s="17" t="s">
        <v>11</v>
      </c>
      <c r="E114" s="17" t="s">
        <v>11</v>
      </c>
      <c r="F114" s="17" t="s">
        <v>11</v>
      </c>
      <c r="G114" s="17" t="s">
        <v>11</v>
      </c>
      <c r="H114" s="18">
        <v>585703.08</v>
      </c>
      <c r="I114" s="18">
        <v>292851.54</v>
      </c>
      <c r="J114" s="10">
        <f t="shared" si="1"/>
        <v>50</v>
      </c>
    </row>
    <row r="115" spans="1:10" ht="45" outlineLevel="1">
      <c r="A115" s="19" t="s">
        <v>116</v>
      </c>
      <c r="B115" s="20" t="s">
        <v>9</v>
      </c>
      <c r="C115" s="20" t="s">
        <v>115</v>
      </c>
      <c r="D115" s="20" t="s">
        <v>117</v>
      </c>
      <c r="E115" s="20" t="s">
        <v>118</v>
      </c>
      <c r="F115" s="20" t="s">
        <v>119</v>
      </c>
      <c r="G115" s="20" t="s">
        <v>120</v>
      </c>
      <c r="H115" s="21">
        <v>210079</v>
      </c>
      <c r="I115" s="21">
        <v>105039.5</v>
      </c>
      <c r="J115" s="10">
        <f t="shared" si="1"/>
        <v>50</v>
      </c>
    </row>
    <row r="116" spans="1:10" ht="33.75" outlineLevel="1">
      <c r="A116" s="19" t="s">
        <v>121</v>
      </c>
      <c r="B116" s="20" t="s">
        <v>9</v>
      </c>
      <c r="C116" s="20" t="s">
        <v>115</v>
      </c>
      <c r="D116" s="20" t="s">
        <v>117</v>
      </c>
      <c r="E116" s="20" t="s">
        <v>118</v>
      </c>
      <c r="F116" s="20" t="s">
        <v>119</v>
      </c>
      <c r="G116" s="20" t="s">
        <v>122</v>
      </c>
      <c r="H116" s="21">
        <v>91211</v>
      </c>
      <c r="I116" s="21">
        <v>45605.5</v>
      </c>
      <c r="J116" s="10">
        <f t="shared" si="1"/>
        <v>50</v>
      </c>
    </row>
    <row r="117" spans="1:10" ht="90" outlineLevel="1">
      <c r="A117" s="19" t="s">
        <v>123</v>
      </c>
      <c r="B117" s="20" t="s">
        <v>9</v>
      </c>
      <c r="C117" s="20" t="s">
        <v>115</v>
      </c>
      <c r="D117" s="20" t="s">
        <v>117</v>
      </c>
      <c r="E117" s="20" t="s">
        <v>118</v>
      </c>
      <c r="F117" s="20" t="s">
        <v>119</v>
      </c>
      <c r="G117" s="20" t="s">
        <v>124</v>
      </c>
      <c r="H117" s="21">
        <v>178078.08</v>
      </c>
      <c r="I117" s="21">
        <v>89039.04</v>
      </c>
      <c r="J117" s="10">
        <f t="shared" si="1"/>
        <v>50</v>
      </c>
    </row>
    <row r="118" spans="1:10" ht="67.5" outlineLevel="1">
      <c r="A118" s="19" t="s">
        <v>125</v>
      </c>
      <c r="B118" s="20" t="s">
        <v>9</v>
      </c>
      <c r="C118" s="20" t="s">
        <v>115</v>
      </c>
      <c r="D118" s="20" t="s">
        <v>117</v>
      </c>
      <c r="E118" s="20" t="s">
        <v>118</v>
      </c>
      <c r="F118" s="20" t="s">
        <v>119</v>
      </c>
      <c r="G118" s="20" t="s">
        <v>126</v>
      </c>
      <c r="H118" s="21">
        <v>60166</v>
      </c>
      <c r="I118" s="21">
        <v>30083</v>
      </c>
      <c r="J118" s="10">
        <f t="shared" si="1"/>
        <v>50</v>
      </c>
    </row>
    <row r="119" spans="1:10" ht="33.75" outlineLevel="1">
      <c r="A119" s="19" t="s">
        <v>127</v>
      </c>
      <c r="B119" s="20" t="s">
        <v>9</v>
      </c>
      <c r="C119" s="20" t="s">
        <v>115</v>
      </c>
      <c r="D119" s="20" t="s">
        <v>117</v>
      </c>
      <c r="E119" s="20" t="s">
        <v>118</v>
      </c>
      <c r="F119" s="20" t="s">
        <v>119</v>
      </c>
      <c r="G119" s="20" t="s">
        <v>128</v>
      </c>
      <c r="H119" s="21">
        <v>46169</v>
      </c>
      <c r="I119" s="21">
        <v>23084.5</v>
      </c>
      <c r="J119" s="10">
        <f t="shared" si="1"/>
        <v>50</v>
      </c>
    </row>
    <row r="120" spans="1:10" ht="12.75">
      <c r="A120" s="22" t="s">
        <v>129</v>
      </c>
      <c r="B120" s="23"/>
      <c r="C120" s="23"/>
      <c r="D120" s="23"/>
      <c r="E120" s="23"/>
      <c r="F120" s="23"/>
      <c r="G120" s="23"/>
      <c r="H120" s="24">
        <v>13370997.56</v>
      </c>
      <c r="I120" s="24">
        <v>5424105.79</v>
      </c>
      <c r="J120" s="13">
        <f t="shared" si="1"/>
        <v>40.56620132985799</v>
      </c>
    </row>
    <row r="121" ht="42.75" customHeight="1">
      <c r="A121" s="1"/>
    </row>
    <row r="122" ht="42.75" customHeight="1">
      <c r="A122" s="1"/>
    </row>
  </sheetData>
  <sheetProtection/>
  <mergeCells count="4">
    <mergeCell ref="G1:I5"/>
    <mergeCell ref="A7:I8"/>
    <mergeCell ref="A1:F1"/>
    <mergeCell ref="A6:H6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DNA7 X86</cp:lastModifiedBy>
  <cp:lastPrinted>2015-07-29T03:10:59Z</cp:lastPrinted>
  <dcterms:created xsi:type="dcterms:W3CDTF">2002-03-11T10:22:12Z</dcterms:created>
  <dcterms:modified xsi:type="dcterms:W3CDTF">2015-07-29T03:11:02Z</dcterms:modified>
  <cp:category/>
  <cp:version/>
  <cp:contentType/>
  <cp:contentStatus/>
</cp:coreProperties>
</file>