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<sst xmlns="http://schemas.openxmlformats.org/spreadsheetml/2006/main" count="127" uniqueCount="107">
  <si>
    <t>Наименование</t>
  </si>
  <si>
    <t>КД</t>
  </si>
  <si>
    <t/>
  </si>
  <si>
    <t>НАЛОГОВЫЕ И НЕНАЛОГОВЫЕ ДОХОДЫ</t>
  </si>
  <si>
    <t>000.1.00.00.00.0.00.0.000.000</t>
  </si>
  <si>
    <t>НАЛОГИ НА ПРИБЫЛЬ, ДОХОДЫ</t>
  </si>
  <si>
    <t>000.1.01.00.00.0.00.0.000.110</t>
  </si>
  <si>
    <t>Налог на доходы физических лиц</t>
  </si>
  <si>
    <t>000.1.01.02.00.0.01.0.000.110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</si>
  <si>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</si>
  <si>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000.1.01.02.01.0.01.0.000.110</t>
  </si>
  <si>
    <t>182.1.01.02.01.0.01.0.000.110</t>
  </si>
  <si>
    <t>182.1.01.02.02.0.01.0.000.110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</si>
  <si>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</si>
  <si>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000.1.01.02.03.0.01.0.000.110</t>
  </si>
  <si>
    <t>182.1.01.02.03.0.01.0.000.110</t>
  </si>
  <si>
    <t>НАЛОГИ НА ИМУЩЕСТВО</t>
  </si>
  <si>
    <t>000.1.06.00.00.0.00.0.000.110</t>
  </si>
  <si>
    <t>Налог на имущество физических лиц</t>
  </si>
  <si>
    <t>000.1.06.01.00.0.00.0.000.110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</si>
  <si>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</si>
  <si>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000.1.06.01.03.0.10.0.000.110</t>
  </si>
  <si>
    <t>182.1.06.01.03.0.10.0.000.110</t>
  </si>
  <si>
    <t>Земельный налог</t>
  </si>
  <si>
    <t>000.1.06.06.00.0.00.0.000.110</t>
  </si>
  <si>
    <t>ГОСУДАРСТВЕННАЯ ПОШЛИНА</t>
  </si>
  <si>
    <t>000.1.08.00.00.0.00.0.000.110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</si>
  <si>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</si>
  <si>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000.1.08.04.00.0.01.0.000.110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</si>
  <si>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</si>
  <si>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000.1.08.04.02.0.01.0.000.110</t>
  </si>
  <si>
    <t>985.1.08.04.02.0.01.0.000.110</t>
  </si>
  <si>
    <t>БЕЗВОЗМЕЗДНЫЕ ПОСТУПЛЕНИЯ</t>
  </si>
  <si>
    <t>000.2.00.00.00.0.00.0.000.151</t>
  </si>
  <si>
    <t>БЕЗВОЗМЕЗДНЫЕ ПОСТУПЛЕНИЯ ОТ ДРУГИХ БЮДЖЕТОВ БЮДЖЕТНОЙ СИСТЕМЫ РОССИЙСКОЙ ФЕДЕРАЦИИ</t>
  </si>
  <si>
    <t>000.2.02.00.00.0.00.0.000.151</t>
  </si>
  <si>
    <t>Дотации бюджетам субъектов Российской Федерации и муниципальных образований</t>
  </si>
  <si>
    <t>000.2.02.01.00.0.00.0.000.151</t>
  </si>
  <si>
    <t>Дотации на выравнивание бюджетной обеспеченности</t>
  </si>
  <si>
    <t>000.2.02.01.00.1.00.0.000.151</t>
  </si>
  <si>
    <t>Дотации бюджетам поселений на выравнивание бюджетной обеспеченности</t>
  </si>
  <si>
    <t>000.2.02.01.00.1.10.0.000.151</t>
  </si>
  <si>
    <t>985.2.02.01.00.1.10.0.000.151</t>
  </si>
  <si>
    <t>Субсидии бюджетам субъектов Российской Федерации и муниципальных образований (межбюджетные субсидии)</t>
  </si>
  <si>
    <t>000.2.02.02.00.0.00.0.000.151</t>
  </si>
  <si>
    <t>Прочие субсидии</t>
  </si>
  <si>
    <t>000.2.02.02.99.9.00.0.000.151</t>
  </si>
  <si>
    <t>Прочие субсидии бюджетам поселений</t>
  </si>
  <si>
    <t>000.2.02.02.99.9.10.0.000.151</t>
  </si>
  <si>
    <t>985.2.02.02.99.9.10.0.000.151</t>
  </si>
  <si>
    <t>Субвенции бюджетам субъектов Российской Федерации и муниципальных образований</t>
  </si>
  <si>
    <t>000.2.02.03.00.0.00.0.000.151</t>
  </si>
  <si>
    <t>Субвенции бюджетам на осуществление первичного воинского учета на территориях, где отсутствуют военные комиссариаты</t>
  </si>
  <si>
    <t>000.2.02.03.01.5.00.0.000.151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</si>
  <si>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</si>
  <si>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000.2.02.03.01.5.10.0.000.151</t>
  </si>
  <si>
    <t>985.2.02.03.01.5.10.0.000.151</t>
  </si>
  <si>
    <t>ИТОГО:</t>
  </si>
  <si>
    <t>% исполнения</t>
  </si>
  <si>
    <t>Субвенции местным бюджетам на выполнение передаваемых полномочий субъектов Российской Федерации</t>
  </si>
  <si>
    <t>000.2.02.03.02.4.00.0.000.151</t>
  </si>
  <si>
    <t>Субвенции бюджетам поселений на выполнение передаваемых полномочий субъектов Российской Федерации</t>
  </si>
  <si>
    <t>000.2.02.03.02.4.10.0.000.151</t>
  </si>
  <si>
    <t>985.2.02.03.02.4.10.0.000.151</t>
  </si>
  <si>
    <t>НАЛОГИ НА СОВОКУПНЫЙ ДОХОД</t>
  </si>
  <si>
    <t>000.1.05.00.00.0.00.0.000.110</t>
  </si>
  <si>
    <t>Единый сельскохозяйственный налог</t>
  </si>
  <si>
    <t>000.1.05.03.00.0.01.0.000.110</t>
  </si>
  <si>
    <t>000.1.05.03.01.0.01.0.000.110</t>
  </si>
  <si>
    <t>182.1.05.03.01.0.01.0.000.110</t>
  </si>
  <si>
    <t>НАЛОГИ НА ТОВАРЫ (РАБОТЫ, УСЛУГИ), РЕАЛИЗУЕМЫЕ НА ТЕРРИТОРИИ РОССИЙСКОЙ ФЕДЕРАЦИИ</t>
  </si>
  <si>
    <t>000.1.03.00.00.0.00.0.000.110</t>
  </si>
  <si>
    <t>Акцизы по подакцизным товарам (продукции), производимым на территории Российской Федерации</t>
  </si>
  <si>
    <t>000.1.03.02.00.0.01.0.000.110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</si>
  <si>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</si>
  <si>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000.1.03.02.23.0.01.0.000.110</t>
  </si>
  <si>
    <t>100.1.03.02.23.0.01.0.000.110</t>
  </si>
  <si>
    <t>000.1.03.02.24.0.01.0.000.110</t>
  </si>
  <si>
    <t>100.1.03.02.24.0.01.0.000.110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</si>
  <si>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</si>
  <si>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000.1.03.02.25.0.01.0.000.110</t>
  </si>
  <si>
    <t>100.1.03.02.25.0.01.0.000.110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</si>
  <si>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</si>
  <si>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000.1.03.02.26.0.01.0.000.110</t>
  </si>
  <si>
    <t>100.1.03.02.26.0.01.0.000.110</t>
  </si>
  <si>
    <t xml:space="preserve"> План 2014</t>
  </si>
  <si>
    <t>Факт 2014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</si>
  <si>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</si>
  <si>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t>
  </si>
  <si>
    <t>000.1.06.06.03.0.00.0.000.110</t>
  </si>
  <si>
    <t>Земельный налог с организаций, обладающих земельным участком, расположенным в границах сельских  поселений</t>
  </si>
  <si>
    <t>000.1.06.06.03.3.10.0.000.110</t>
  </si>
  <si>
    <t>182.1.06.06.03.3.10.0.000.110</t>
  </si>
  <si>
    <t>Земельный налог с физических лиц, обладающих земельным участком, расположенным в границах сельских поселений</t>
  </si>
  <si>
    <t>000.1.06.06.04.0.00.0.000.110</t>
  </si>
  <si>
    <t>000.1.06.06.04.3.10.0.000.110</t>
  </si>
  <si>
    <t>182.1.06.06.04.3.10.0.000.110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</si>
  <si>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</si>
  <si>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</si>
  <si>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000.1.13.00.00.0.00.0.000.130</t>
  </si>
  <si>
    <t>000.1.13.01.00.0.00.0.000.130</t>
  </si>
  <si>
    <t>000.1.13.01.99.0.00.0.000.130</t>
  </si>
  <si>
    <t>000.1.13.01.99.5.10.0.000.130</t>
  </si>
  <si>
    <t>Прочие доходы от оказания платных услуг (работ) получателями средств бюджетов сельских поселений</t>
  </si>
  <si>
    <t>182.1.13.01.99.5.10.0.000.130</t>
  </si>
  <si>
    <t>Отчет об исполнении бюджета Худоеланского муниципального образования доходов бюджета по кодам классификации доходов бюджета за 2015 год</t>
  </si>
  <si>
    <t>Приложение № 1 к Решению Думы Худоеланского муниципального образования      №  55      от "  30    "  мая                    2016г.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</si>
</sst>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###\ ###\ ###\ ###\ ##0.0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b/>
      <sz val="8"/>
      <name val="Arial cyr"/>
      <family val="0"/>
    </font>
    <font>
      <sz val="8"/>
      <name val="Arial Cyr"/>
      <family val="0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4" fontId="21" fillId="0" borderId="0" xfId="0" applyNumberFormat="1" applyFont="1" applyAlignment="1">
      <alignment horizontal="center"/>
    </xf>
    <xf numFmtId="49" fontId="23" fillId="0" borderId="10" xfId="0" applyNumberFormat="1" applyFont="1" applyBorder="1" applyAlignment="1">
      <alignment horizontal="left" vertical="center" wrapText="1"/>
    </xf>
    <xf numFmtId="49" fontId="24" fillId="0" borderId="10" xfId="0" applyNumberFormat="1" applyFont="1" applyBorder="1" applyAlignment="1">
      <alignment horizontal="left" vertical="center" wrapText="1"/>
    </xf>
    <xf numFmtId="165" fontId="23" fillId="0" borderId="10" xfId="0" applyNumberFormat="1" applyFont="1" applyBorder="1" applyAlignment="1">
      <alignment horizontal="left" vertical="center" wrapText="1"/>
    </xf>
    <xf numFmtId="165" fontId="24" fillId="0" borderId="10" xfId="0" applyNumberFormat="1" applyFont="1" applyBorder="1" applyAlignment="1">
      <alignment horizontal="left" vertical="center" wrapText="1"/>
    </xf>
    <xf numFmtId="49" fontId="23" fillId="0" borderId="10" xfId="0" applyNumberFormat="1" applyFont="1" applyBorder="1" applyAlignment="1">
      <alignment horizontal="center" vertical="center"/>
    </xf>
    <xf numFmtId="4" fontId="23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21" fillId="0" borderId="0" xfId="0" applyFont="1" applyAlignment="1">
      <alignment/>
    </xf>
    <xf numFmtId="4" fontId="21" fillId="0" borderId="0" xfId="0" applyNumberFormat="1" applyFont="1" applyAlignment="1">
      <alignment/>
    </xf>
    <xf numFmtId="0" fontId="21" fillId="0" borderId="0" xfId="0" applyFont="1" applyFill="1" applyAlignment="1">
      <alignment/>
    </xf>
    <xf numFmtId="164" fontId="23" fillId="0" borderId="10" xfId="60" applyNumberFormat="1" applyFont="1" applyFill="1" applyBorder="1" applyAlignment="1">
      <alignment horizontal="right" vertical="center"/>
    </xf>
    <xf numFmtId="49" fontId="24" fillId="0" borderId="10" xfId="0" applyNumberFormat="1" applyFont="1" applyBorder="1" applyAlignment="1">
      <alignment horizontal="center" vertical="center"/>
    </xf>
    <xf numFmtId="4" fontId="23" fillId="0" borderId="10" xfId="0" applyNumberFormat="1" applyFont="1" applyBorder="1" applyAlignment="1" applyProtection="1">
      <alignment horizontal="right" vertical="center"/>
      <protection/>
    </xf>
    <xf numFmtId="4" fontId="24" fillId="0" borderId="10" xfId="0" applyNumberFormat="1" applyFont="1" applyBorder="1" applyAlignment="1" applyProtection="1">
      <alignment horizontal="right" vertical="center"/>
      <protection locked="0"/>
    </xf>
    <xf numFmtId="4" fontId="24" fillId="0" borderId="10" xfId="60" applyNumberFormat="1" applyFont="1" applyBorder="1" applyAlignment="1" applyProtection="1">
      <alignment horizontal="right" vertical="center"/>
      <protection locked="0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6" fillId="0" borderId="8" xfId="0" applyFont="1" applyFill="1" applyBorder="1" applyAlignment="1">
      <alignment horizontal="left" vertical="center" wrapText="1"/>
    </xf>
    <xf numFmtId="0" fontId="27" fillId="0" borderId="8" xfId="0" applyFont="1" applyFill="1" applyBorder="1" applyAlignment="1">
      <alignment horizontal="left" vertical="center" wrapText="1"/>
    </xf>
    <xf numFmtId="166" fontId="26" fillId="0" borderId="10" xfId="0" applyNumberFormat="1" applyFont="1" applyFill="1" applyBorder="1" applyAlignment="1">
      <alignment horizontal="right" vertical="center"/>
    </xf>
    <xf numFmtId="166" fontId="27" fillId="0" borderId="10" xfId="0" applyNumberFormat="1" applyFont="1" applyBorder="1" applyAlignment="1">
      <alignment horizontal="right" vertical="center"/>
    </xf>
    <xf numFmtId="166" fontId="28" fillId="0" borderId="10" xfId="0" applyNumberFormat="1" applyFont="1" applyFill="1" applyBorder="1" applyAlignment="1">
      <alignment horizontal="right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5" fillId="0" borderId="0" xfId="0" applyFont="1" applyAlignment="1">
      <alignment horizontal="center" wrapText="1"/>
    </xf>
    <xf numFmtId="0" fontId="22" fillId="0" borderId="10" xfId="0" applyFont="1" applyBorder="1" applyAlignment="1">
      <alignment horizontal="center" vertical="center"/>
    </xf>
    <xf numFmtId="4" fontId="22" fillId="0" borderId="10" xfId="0" applyNumberFormat="1" applyFont="1" applyFill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tabSelected="1" zoomScalePageLayoutView="0" workbookViewId="0" topLeftCell="A2">
      <selection activeCell="C1" sqref="C1:E4"/>
    </sheetView>
  </sheetViews>
  <sheetFormatPr defaultColWidth="9.00390625" defaultRowHeight="12.75"/>
  <cols>
    <col min="1" max="1" width="37.25390625" style="9" customWidth="1"/>
    <col min="2" max="2" width="24.625" style="9" customWidth="1"/>
    <col min="3" max="3" width="13.625" style="9" customWidth="1"/>
    <col min="4" max="4" width="13.125" style="9" customWidth="1"/>
    <col min="5" max="5" width="13.00390625" style="9" customWidth="1"/>
    <col min="6" max="16384" width="9.125" style="9" customWidth="1"/>
  </cols>
  <sheetData>
    <row r="1" spans="1:5" ht="15.75" hidden="1">
      <c r="A1" s="19"/>
      <c r="B1" s="19"/>
      <c r="C1" s="27" t="s">
        <v>106</v>
      </c>
      <c r="D1" s="27"/>
      <c r="E1" s="27"/>
    </row>
    <row r="2" spans="1:5" ht="15.75">
      <c r="A2" s="18"/>
      <c r="B2" s="18"/>
      <c r="C2" s="27"/>
      <c r="D2" s="27"/>
      <c r="E2" s="27"/>
    </row>
    <row r="3" spans="1:5" ht="15.75">
      <c r="A3" s="18"/>
      <c r="B3" s="18"/>
      <c r="C3" s="27"/>
      <c r="D3" s="27"/>
      <c r="E3" s="27"/>
    </row>
    <row r="4" spans="1:5" ht="15.75">
      <c r="A4" s="18"/>
      <c r="B4" s="18"/>
      <c r="C4" s="27"/>
      <c r="D4" s="27"/>
      <c r="E4" s="27"/>
    </row>
    <row r="5" spans="1:5" ht="15.75">
      <c r="A5" s="18"/>
      <c r="B5" s="18"/>
      <c r="C5" s="18"/>
      <c r="D5" s="18"/>
      <c r="E5" s="18"/>
    </row>
    <row r="6" spans="1:5" ht="15.75" customHeight="1">
      <c r="A6" s="27" t="s">
        <v>105</v>
      </c>
      <c r="B6" s="27"/>
      <c r="C6" s="27"/>
      <c r="D6" s="27"/>
      <c r="E6" s="27"/>
    </row>
    <row r="7" spans="1:5" ht="12.75">
      <c r="A7" s="27"/>
      <c r="B7" s="27"/>
      <c r="C7" s="27"/>
      <c r="D7" s="27"/>
      <c r="E7" s="27"/>
    </row>
    <row r="8" spans="1:5" ht="12.75">
      <c r="A8" s="10"/>
      <c r="B8" s="1"/>
      <c r="C8" s="2"/>
      <c r="D8" s="11"/>
      <c r="E8" s="12"/>
    </row>
    <row r="9" spans="1:5" ht="12.75">
      <c r="A9" s="28" t="s">
        <v>0</v>
      </c>
      <c r="B9" s="28" t="s">
        <v>1</v>
      </c>
      <c r="C9" s="29" t="s">
        <v>85</v>
      </c>
      <c r="D9" s="30" t="s">
        <v>86</v>
      </c>
      <c r="E9" s="25" t="s">
        <v>58</v>
      </c>
    </row>
    <row r="10" spans="1:5" ht="9" customHeight="1">
      <c r="A10" s="28"/>
      <c r="B10" s="28"/>
      <c r="C10" s="29"/>
      <c r="D10" s="30"/>
      <c r="E10" s="26"/>
    </row>
    <row r="11" spans="1:5" ht="12.75">
      <c r="A11" s="3" t="s">
        <v>3</v>
      </c>
      <c r="B11" s="7" t="s">
        <v>4</v>
      </c>
      <c r="C11" s="22">
        <v>3547100</v>
      </c>
      <c r="D11" s="22">
        <v>3592647.52</v>
      </c>
      <c r="E11" s="13">
        <f>D11/C11*100</f>
        <v>101.28407769727383</v>
      </c>
    </row>
    <row r="12" spans="1:5" ht="17.25" customHeight="1">
      <c r="A12" s="3" t="s">
        <v>5</v>
      </c>
      <c r="B12" s="7" t="s">
        <v>6</v>
      </c>
      <c r="C12" s="22">
        <v>1162600</v>
      </c>
      <c r="D12" s="22">
        <v>1193325.89</v>
      </c>
      <c r="E12" s="13">
        <f aca="true" t="shared" si="0" ref="E12:E70">D12/C12*100</f>
        <v>102.6428599690349</v>
      </c>
    </row>
    <row r="13" spans="1:5" ht="18" customHeight="1">
      <c r="A13" s="3" t="s">
        <v>7</v>
      </c>
      <c r="B13" s="7" t="s">
        <v>8</v>
      </c>
      <c r="C13" s="22">
        <v>1162600</v>
      </c>
      <c r="D13" s="22">
        <v>1193325.89</v>
      </c>
      <c r="E13" s="13">
        <f t="shared" si="0"/>
        <v>102.6428599690349</v>
      </c>
    </row>
    <row r="14" spans="1:5" ht="78.75">
      <c r="A14" s="3" t="s">
        <v>9</v>
      </c>
      <c r="B14" s="7" t="s">
        <v>10</v>
      </c>
      <c r="C14" s="23">
        <v>1170000</v>
      </c>
      <c r="D14" s="23">
        <v>1199799.57</v>
      </c>
      <c r="E14" s="13">
        <f t="shared" si="0"/>
        <v>102.5469717948718</v>
      </c>
    </row>
    <row r="15" spans="1:5" ht="54" customHeight="1">
      <c r="A15" s="4" t="s">
        <v>9</v>
      </c>
      <c r="B15" s="14" t="s">
        <v>11</v>
      </c>
      <c r="C15" s="23">
        <v>1170000</v>
      </c>
      <c r="D15" s="23">
        <v>1199799.57</v>
      </c>
      <c r="E15" s="13">
        <f t="shared" si="0"/>
        <v>102.5469717948718</v>
      </c>
    </row>
    <row r="16" spans="1:5" ht="72" customHeight="1">
      <c r="A16" s="6" t="s">
        <v>87</v>
      </c>
      <c r="B16" s="14" t="s">
        <v>12</v>
      </c>
      <c r="C16" s="23">
        <v>-7400</v>
      </c>
      <c r="D16" s="23">
        <v>-6573.68</v>
      </c>
      <c r="E16" s="13">
        <f t="shared" si="0"/>
        <v>88.83351351351352</v>
      </c>
    </row>
    <row r="17" spans="1:5" ht="45">
      <c r="A17" s="3" t="s">
        <v>13</v>
      </c>
      <c r="B17" s="7" t="s">
        <v>14</v>
      </c>
      <c r="C17" s="23">
        <v>0</v>
      </c>
      <c r="D17" s="23">
        <v>100</v>
      </c>
      <c r="E17" s="13">
        <v>0</v>
      </c>
    </row>
    <row r="18" spans="1:5" ht="45">
      <c r="A18" s="4" t="s">
        <v>13</v>
      </c>
      <c r="B18" s="14" t="s">
        <v>15</v>
      </c>
      <c r="C18" s="23">
        <v>0</v>
      </c>
      <c r="D18" s="23">
        <v>100</v>
      </c>
      <c r="E18" s="13">
        <v>0</v>
      </c>
    </row>
    <row r="19" spans="1:5" ht="33.75">
      <c r="A19" s="3" t="s">
        <v>70</v>
      </c>
      <c r="B19" s="7" t="s">
        <v>71</v>
      </c>
      <c r="C19" s="22">
        <v>1923500</v>
      </c>
      <c r="D19" s="22">
        <v>1936226.11</v>
      </c>
      <c r="E19" s="13">
        <f t="shared" si="0"/>
        <v>100.66161216532363</v>
      </c>
    </row>
    <row r="20" spans="1:5" ht="33.75">
      <c r="A20" s="3" t="s">
        <v>72</v>
      </c>
      <c r="B20" s="7" t="s">
        <v>73</v>
      </c>
      <c r="C20" s="22">
        <v>1923500</v>
      </c>
      <c r="D20" s="22">
        <v>1936226.11</v>
      </c>
      <c r="E20" s="13">
        <f t="shared" si="0"/>
        <v>100.66161216532363</v>
      </c>
    </row>
    <row r="21" spans="1:5" ht="69" customHeight="1">
      <c r="A21" s="3" t="s">
        <v>74</v>
      </c>
      <c r="B21" s="7" t="s">
        <v>75</v>
      </c>
      <c r="C21" s="23">
        <v>668000</v>
      </c>
      <c r="D21" s="23">
        <v>674973.87</v>
      </c>
      <c r="E21" s="13">
        <f t="shared" si="0"/>
        <v>101.04399251497004</v>
      </c>
    </row>
    <row r="22" spans="1:5" ht="67.5">
      <c r="A22" s="4" t="s">
        <v>74</v>
      </c>
      <c r="B22" s="14" t="s">
        <v>76</v>
      </c>
      <c r="C22" s="23">
        <v>668000</v>
      </c>
      <c r="D22" s="23">
        <v>674973.87</v>
      </c>
      <c r="E22" s="13">
        <f t="shared" si="0"/>
        <v>101.04399251497004</v>
      </c>
    </row>
    <row r="23" spans="1:5" ht="90">
      <c r="A23" s="5" t="s">
        <v>88</v>
      </c>
      <c r="B23" s="7" t="s">
        <v>77</v>
      </c>
      <c r="C23" s="23">
        <v>18500</v>
      </c>
      <c r="D23" s="23">
        <v>18285.62</v>
      </c>
      <c r="E23" s="13">
        <f t="shared" si="0"/>
        <v>98.84118918918918</v>
      </c>
    </row>
    <row r="24" spans="1:5" ht="78.75">
      <c r="A24" s="6" t="s">
        <v>88</v>
      </c>
      <c r="B24" s="14" t="s">
        <v>78</v>
      </c>
      <c r="C24" s="23">
        <v>18500</v>
      </c>
      <c r="D24" s="23">
        <v>18285.62</v>
      </c>
      <c r="E24" s="13">
        <f t="shared" si="0"/>
        <v>98.84118918918918</v>
      </c>
    </row>
    <row r="25" spans="1:5" ht="90">
      <c r="A25" s="3" t="s">
        <v>79</v>
      </c>
      <c r="B25" s="7" t="s">
        <v>80</v>
      </c>
      <c r="C25" s="23">
        <v>1310000</v>
      </c>
      <c r="D25" s="23">
        <v>1329779.8</v>
      </c>
      <c r="E25" s="13">
        <f t="shared" si="0"/>
        <v>101.50990839694656</v>
      </c>
    </row>
    <row r="26" spans="1:5" ht="67.5">
      <c r="A26" s="4" t="s">
        <v>79</v>
      </c>
      <c r="B26" s="14" t="s">
        <v>81</v>
      </c>
      <c r="C26" s="23">
        <v>1310000</v>
      </c>
      <c r="D26" s="23">
        <v>1329779.8</v>
      </c>
      <c r="E26" s="13">
        <f t="shared" si="0"/>
        <v>101.50990839694656</v>
      </c>
    </row>
    <row r="27" spans="1:5" ht="70.5" customHeight="1">
      <c r="A27" s="3" t="s">
        <v>82</v>
      </c>
      <c r="B27" s="7" t="s">
        <v>83</v>
      </c>
      <c r="C27" s="23">
        <v>-73000</v>
      </c>
      <c r="D27" s="23">
        <v>-86813.18</v>
      </c>
      <c r="E27" s="13">
        <f t="shared" si="0"/>
        <v>118.92216438356162</v>
      </c>
    </row>
    <row r="28" spans="1:5" ht="67.5">
      <c r="A28" s="4" t="s">
        <v>82</v>
      </c>
      <c r="B28" s="14" t="s">
        <v>84</v>
      </c>
      <c r="C28" s="23">
        <v>-73000</v>
      </c>
      <c r="D28" s="23">
        <v>-86813.18</v>
      </c>
      <c r="E28" s="13">
        <f t="shared" si="0"/>
        <v>118.92216438356162</v>
      </c>
    </row>
    <row r="29" spans="1:5" ht="12.75">
      <c r="A29" s="3" t="s">
        <v>64</v>
      </c>
      <c r="B29" s="7" t="s">
        <v>65</v>
      </c>
      <c r="C29" s="22">
        <v>28000</v>
      </c>
      <c r="D29" s="22">
        <v>27883.17</v>
      </c>
      <c r="E29" s="13">
        <f t="shared" si="0"/>
        <v>99.58275</v>
      </c>
    </row>
    <row r="30" spans="1:5" ht="12.75">
      <c r="A30" s="3" t="s">
        <v>66</v>
      </c>
      <c r="B30" s="7" t="s">
        <v>67</v>
      </c>
      <c r="C30" s="22">
        <v>28000</v>
      </c>
      <c r="D30" s="22">
        <v>27883.17</v>
      </c>
      <c r="E30" s="13">
        <f t="shared" si="0"/>
        <v>99.58275</v>
      </c>
    </row>
    <row r="31" spans="1:5" ht="12.75">
      <c r="A31" s="3" t="s">
        <v>66</v>
      </c>
      <c r="B31" s="7" t="s">
        <v>68</v>
      </c>
      <c r="C31" s="22">
        <v>28000</v>
      </c>
      <c r="D31" s="22">
        <v>27883.17</v>
      </c>
      <c r="E31" s="13">
        <f t="shared" si="0"/>
        <v>99.58275</v>
      </c>
    </row>
    <row r="32" spans="1:5" ht="12.75">
      <c r="A32" s="4" t="s">
        <v>66</v>
      </c>
      <c r="B32" s="14" t="s">
        <v>69</v>
      </c>
      <c r="C32" s="22">
        <v>28000</v>
      </c>
      <c r="D32" s="22">
        <v>27883.17</v>
      </c>
      <c r="E32" s="13">
        <f t="shared" si="0"/>
        <v>99.58275</v>
      </c>
    </row>
    <row r="33" spans="1:5" ht="12.75">
      <c r="A33" s="3" t="s">
        <v>16</v>
      </c>
      <c r="B33" s="7" t="s">
        <v>17</v>
      </c>
      <c r="C33" s="22">
        <v>383000</v>
      </c>
      <c r="D33" s="22">
        <v>384712.35</v>
      </c>
      <c r="E33" s="13">
        <f t="shared" si="0"/>
        <v>100.44708877284594</v>
      </c>
    </row>
    <row r="34" spans="1:5" ht="12.75">
      <c r="A34" s="3" t="s">
        <v>18</v>
      </c>
      <c r="B34" s="7" t="s">
        <v>19</v>
      </c>
      <c r="C34" s="22">
        <v>117000</v>
      </c>
      <c r="D34" s="22">
        <v>117817.28</v>
      </c>
      <c r="E34" s="13">
        <f t="shared" si="0"/>
        <v>100.69852991452993</v>
      </c>
    </row>
    <row r="35" spans="1:5" ht="45">
      <c r="A35" s="3" t="s">
        <v>20</v>
      </c>
      <c r="B35" s="7" t="s">
        <v>21</v>
      </c>
      <c r="C35" s="22">
        <v>117000</v>
      </c>
      <c r="D35" s="22">
        <v>117817.28</v>
      </c>
      <c r="E35" s="13">
        <f t="shared" si="0"/>
        <v>100.69852991452993</v>
      </c>
    </row>
    <row r="36" spans="1:5" ht="45">
      <c r="A36" s="4" t="s">
        <v>20</v>
      </c>
      <c r="B36" s="14" t="s">
        <v>22</v>
      </c>
      <c r="C36" s="22">
        <v>117000</v>
      </c>
      <c r="D36" s="22">
        <v>117817.28</v>
      </c>
      <c r="E36" s="13">
        <f t="shared" si="0"/>
        <v>100.69852991452993</v>
      </c>
    </row>
    <row r="37" spans="1:5" ht="12.75">
      <c r="A37" s="3" t="s">
        <v>23</v>
      </c>
      <c r="B37" s="7" t="s">
        <v>24</v>
      </c>
      <c r="C37" s="22">
        <v>266000</v>
      </c>
      <c r="D37" s="22">
        <v>266895.07</v>
      </c>
      <c r="E37" s="13">
        <f t="shared" si="0"/>
        <v>100.33649248120302</v>
      </c>
    </row>
    <row r="38" spans="1:5" ht="47.25" customHeight="1">
      <c r="A38" s="21" t="s">
        <v>90</v>
      </c>
      <c r="B38" s="7" t="s">
        <v>89</v>
      </c>
      <c r="C38" s="23">
        <v>102000</v>
      </c>
      <c r="D38" s="23">
        <v>101217.21</v>
      </c>
      <c r="E38" s="13">
        <f t="shared" si="0"/>
        <v>99.23255882352942</v>
      </c>
    </row>
    <row r="39" spans="1:5" ht="34.5" customHeight="1">
      <c r="A39" s="21" t="s">
        <v>90</v>
      </c>
      <c r="B39" s="7" t="s">
        <v>91</v>
      </c>
      <c r="C39" s="23">
        <v>102000</v>
      </c>
      <c r="D39" s="23">
        <v>101217.21</v>
      </c>
      <c r="E39" s="13">
        <f t="shared" si="0"/>
        <v>99.23255882352942</v>
      </c>
    </row>
    <row r="40" spans="1:5" ht="36">
      <c r="A40" s="21" t="s">
        <v>90</v>
      </c>
      <c r="B40" s="14" t="s">
        <v>92</v>
      </c>
      <c r="C40" s="23">
        <v>102000</v>
      </c>
      <c r="D40" s="23">
        <v>101217.21</v>
      </c>
      <c r="E40" s="13">
        <f t="shared" si="0"/>
        <v>99.23255882352942</v>
      </c>
    </row>
    <row r="41" spans="1:5" ht="41.25" customHeight="1">
      <c r="A41" s="21" t="s">
        <v>93</v>
      </c>
      <c r="B41" s="7" t="s">
        <v>94</v>
      </c>
      <c r="C41" s="23">
        <v>164000</v>
      </c>
      <c r="D41" s="23">
        <v>165677.86</v>
      </c>
      <c r="E41" s="13">
        <f t="shared" si="0"/>
        <v>101.02308536585365</v>
      </c>
    </row>
    <row r="42" spans="1:5" ht="42.75" customHeight="1">
      <c r="A42" s="21" t="s">
        <v>93</v>
      </c>
      <c r="B42" s="7" t="s">
        <v>95</v>
      </c>
      <c r="C42" s="23">
        <v>164000</v>
      </c>
      <c r="D42" s="23">
        <v>165677.86</v>
      </c>
      <c r="E42" s="13">
        <f t="shared" si="0"/>
        <v>101.02308536585365</v>
      </c>
    </row>
    <row r="43" spans="1:5" ht="36">
      <c r="A43" s="21" t="s">
        <v>93</v>
      </c>
      <c r="B43" s="14" t="s">
        <v>96</v>
      </c>
      <c r="C43" s="23">
        <v>164000</v>
      </c>
      <c r="D43" s="23">
        <v>165677.86</v>
      </c>
      <c r="E43" s="13">
        <f t="shared" si="0"/>
        <v>101.02308536585365</v>
      </c>
    </row>
    <row r="44" spans="1:5" ht="12.75">
      <c r="A44" s="3" t="s">
        <v>25</v>
      </c>
      <c r="B44" s="7" t="s">
        <v>26</v>
      </c>
      <c r="C44" s="23">
        <v>25000</v>
      </c>
      <c r="D44" s="23">
        <v>25500</v>
      </c>
      <c r="E44" s="13">
        <f t="shared" si="0"/>
        <v>102</v>
      </c>
    </row>
    <row r="45" spans="1:5" ht="45">
      <c r="A45" s="3" t="s">
        <v>27</v>
      </c>
      <c r="B45" s="7" t="s">
        <v>28</v>
      </c>
      <c r="C45" s="23">
        <v>25000</v>
      </c>
      <c r="D45" s="23">
        <v>25500</v>
      </c>
      <c r="E45" s="13">
        <f t="shared" si="0"/>
        <v>102</v>
      </c>
    </row>
    <row r="46" spans="1:5" ht="78.75">
      <c r="A46" s="3" t="s">
        <v>29</v>
      </c>
      <c r="B46" s="7" t="s">
        <v>30</v>
      </c>
      <c r="C46" s="23">
        <v>25000</v>
      </c>
      <c r="D46" s="23">
        <v>25500</v>
      </c>
      <c r="E46" s="13">
        <f t="shared" si="0"/>
        <v>102</v>
      </c>
    </row>
    <row r="47" spans="1:5" ht="78.75">
      <c r="A47" s="4" t="s">
        <v>29</v>
      </c>
      <c r="B47" s="14" t="s">
        <v>31</v>
      </c>
      <c r="C47" s="23">
        <v>25000</v>
      </c>
      <c r="D47" s="23">
        <v>25500</v>
      </c>
      <c r="E47" s="13">
        <f t="shared" si="0"/>
        <v>102</v>
      </c>
    </row>
    <row r="48" spans="1:5" ht="36">
      <c r="A48" s="20" t="s">
        <v>97</v>
      </c>
      <c r="B48" s="7" t="s">
        <v>99</v>
      </c>
      <c r="C48" s="23">
        <v>25000</v>
      </c>
      <c r="D48" s="23">
        <v>25000</v>
      </c>
      <c r="E48" s="13">
        <f t="shared" si="0"/>
        <v>100</v>
      </c>
    </row>
    <row r="49" spans="1:5" ht="12.75">
      <c r="A49" s="20" t="s">
        <v>98</v>
      </c>
      <c r="B49" s="7" t="s">
        <v>100</v>
      </c>
      <c r="C49" s="23">
        <v>25000</v>
      </c>
      <c r="D49" s="23">
        <v>25000</v>
      </c>
      <c r="E49" s="13">
        <f t="shared" si="0"/>
        <v>100</v>
      </c>
    </row>
    <row r="50" spans="1:5" ht="36">
      <c r="A50" s="21" t="s">
        <v>103</v>
      </c>
      <c r="B50" s="7" t="s">
        <v>101</v>
      </c>
      <c r="C50" s="23">
        <v>25000</v>
      </c>
      <c r="D50" s="23">
        <v>25000</v>
      </c>
      <c r="E50" s="13">
        <f t="shared" si="0"/>
        <v>100</v>
      </c>
    </row>
    <row r="51" spans="1:5" ht="36">
      <c r="A51" s="21" t="s">
        <v>103</v>
      </c>
      <c r="B51" s="7" t="s">
        <v>102</v>
      </c>
      <c r="C51" s="23">
        <v>25000</v>
      </c>
      <c r="D51" s="23">
        <v>25000</v>
      </c>
      <c r="E51" s="13">
        <f t="shared" si="0"/>
        <v>100</v>
      </c>
    </row>
    <row r="52" spans="1:5" ht="36">
      <c r="A52" s="21" t="s">
        <v>103</v>
      </c>
      <c r="B52" s="14" t="s">
        <v>104</v>
      </c>
      <c r="C52" s="23">
        <v>25000</v>
      </c>
      <c r="D52" s="23">
        <v>25000</v>
      </c>
      <c r="E52" s="13">
        <f t="shared" si="0"/>
        <v>100</v>
      </c>
    </row>
    <row r="53" spans="1:5" ht="12.75">
      <c r="A53" s="3" t="s">
        <v>32</v>
      </c>
      <c r="B53" s="7" t="s">
        <v>33</v>
      </c>
      <c r="C53" s="8">
        <v>9387682</v>
      </c>
      <c r="D53" s="8">
        <v>9387682</v>
      </c>
      <c r="E53" s="13">
        <f t="shared" si="0"/>
        <v>100</v>
      </c>
    </row>
    <row r="54" spans="1:5" ht="33.75">
      <c r="A54" s="3" t="s">
        <v>34</v>
      </c>
      <c r="B54" s="7" t="s">
        <v>35</v>
      </c>
      <c r="C54" s="8">
        <v>9387682</v>
      </c>
      <c r="D54" s="8">
        <v>9387682</v>
      </c>
      <c r="E54" s="13">
        <f t="shared" si="0"/>
        <v>100</v>
      </c>
    </row>
    <row r="55" spans="1:5" ht="22.5">
      <c r="A55" s="3" t="s">
        <v>36</v>
      </c>
      <c r="B55" s="7" t="s">
        <v>37</v>
      </c>
      <c r="C55" s="23">
        <v>3978782</v>
      </c>
      <c r="D55" s="23">
        <v>3978782</v>
      </c>
      <c r="E55" s="13">
        <f t="shared" si="0"/>
        <v>100</v>
      </c>
    </row>
    <row r="56" spans="1:5" ht="22.5">
      <c r="A56" s="3" t="s">
        <v>38</v>
      </c>
      <c r="B56" s="7" t="s">
        <v>39</v>
      </c>
      <c r="C56" s="23">
        <v>3978782</v>
      </c>
      <c r="D56" s="23">
        <v>3978782</v>
      </c>
      <c r="E56" s="13">
        <f t="shared" si="0"/>
        <v>100</v>
      </c>
    </row>
    <row r="57" spans="1:5" ht="22.5">
      <c r="A57" s="3" t="s">
        <v>40</v>
      </c>
      <c r="B57" s="7" t="s">
        <v>41</v>
      </c>
      <c r="C57" s="23">
        <v>3978782</v>
      </c>
      <c r="D57" s="23">
        <v>3978782</v>
      </c>
      <c r="E57" s="13">
        <f t="shared" si="0"/>
        <v>100</v>
      </c>
    </row>
    <row r="58" spans="1:5" ht="22.5">
      <c r="A58" s="4" t="s">
        <v>40</v>
      </c>
      <c r="B58" s="14" t="s">
        <v>42</v>
      </c>
      <c r="C58" s="23">
        <v>3978782</v>
      </c>
      <c r="D58" s="23">
        <v>3978782</v>
      </c>
      <c r="E58" s="13">
        <f t="shared" si="0"/>
        <v>100</v>
      </c>
    </row>
    <row r="59" spans="1:5" ht="33.75">
      <c r="A59" s="3" t="s">
        <v>43</v>
      </c>
      <c r="B59" s="7" t="s">
        <v>44</v>
      </c>
      <c r="C59" s="22">
        <v>5209200</v>
      </c>
      <c r="D59" s="22">
        <v>5209200</v>
      </c>
      <c r="E59" s="13">
        <f t="shared" si="0"/>
        <v>100</v>
      </c>
    </row>
    <row r="60" spans="1:5" ht="12.75">
      <c r="A60" s="3" t="s">
        <v>45</v>
      </c>
      <c r="B60" s="7" t="s">
        <v>46</v>
      </c>
      <c r="C60" s="22">
        <v>5209200</v>
      </c>
      <c r="D60" s="22">
        <v>5209200</v>
      </c>
      <c r="E60" s="13">
        <f t="shared" si="0"/>
        <v>100</v>
      </c>
    </row>
    <row r="61" spans="1:5" ht="12.75">
      <c r="A61" s="3" t="s">
        <v>47</v>
      </c>
      <c r="B61" s="7" t="s">
        <v>48</v>
      </c>
      <c r="C61" s="22">
        <v>5209200</v>
      </c>
      <c r="D61" s="22">
        <v>5209200</v>
      </c>
      <c r="E61" s="13">
        <f t="shared" si="0"/>
        <v>100</v>
      </c>
    </row>
    <row r="62" spans="1:5" ht="12.75">
      <c r="A62" s="4" t="s">
        <v>47</v>
      </c>
      <c r="B62" s="14" t="s">
        <v>49</v>
      </c>
      <c r="C62" s="22">
        <v>5209200</v>
      </c>
      <c r="D62" s="22">
        <v>5209200</v>
      </c>
      <c r="E62" s="13">
        <f t="shared" si="0"/>
        <v>100</v>
      </c>
    </row>
    <row r="63" spans="1:5" ht="33.75">
      <c r="A63" s="3" t="s">
        <v>50</v>
      </c>
      <c r="B63" s="7" t="s">
        <v>51</v>
      </c>
      <c r="C63" s="23">
        <v>199000</v>
      </c>
      <c r="D63" s="23">
        <v>199000</v>
      </c>
      <c r="E63" s="13">
        <f t="shared" si="0"/>
        <v>100</v>
      </c>
    </row>
    <row r="64" spans="1:5" ht="39.75" customHeight="1">
      <c r="A64" s="3" t="s">
        <v>52</v>
      </c>
      <c r="B64" s="7" t="s">
        <v>53</v>
      </c>
      <c r="C64" s="23">
        <v>199000</v>
      </c>
      <c r="D64" s="23">
        <v>199000</v>
      </c>
      <c r="E64" s="13">
        <f t="shared" si="0"/>
        <v>100</v>
      </c>
    </row>
    <row r="65" spans="1:5" ht="45">
      <c r="A65" s="3" t="s">
        <v>54</v>
      </c>
      <c r="B65" s="7" t="s">
        <v>55</v>
      </c>
      <c r="C65" s="23">
        <v>199000</v>
      </c>
      <c r="D65" s="23">
        <v>199000</v>
      </c>
      <c r="E65" s="13">
        <f t="shared" si="0"/>
        <v>100</v>
      </c>
    </row>
    <row r="66" spans="1:5" ht="45">
      <c r="A66" s="4" t="s">
        <v>54</v>
      </c>
      <c r="B66" s="14" t="s">
        <v>56</v>
      </c>
      <c r="C66" s="23">
        <v>199000</v>
      </c>
      <c r="D66" s="23">
        <v>199000</v>
      </c>
      <c r="E66" s="13">
        <f t="shared" si="0"/>
        <v>100</v>
      </c>
    </row>
    <row r="67" spans="1:5" ht="33.75">
      <c r="A67" s="3" t="s">
        <v>59</v>
      </c>
      <c r="B67" s="7" t="s">
        <v>60</v>
      </c>
      <c r="C67" s="15">
        <v>700</v>
      </c>
      <c r="D67" s="15">
        <v>700</v>
      </c>
      <c r="E67" s="13">
        <f t="shared" si="0"/>
        <v>100</v>
      </c>
    </row>
    <row r="68" spans="1:5" ht="33.75">
      <c r="A68" s="3" t="s">
        <v>61</v>
      </c>
      <c r="B68" s="7" t="s">
        <v>62</v>
      </c>
      <c r="C68" s="15">
        <v>700</v>
      </c>
      <c r="D68" s="15">
        <v>700</v>
      </c>
      <c r="E68" s="13">
        <f t="shared" si="0"/>
        <v>100</v>
      </c>
    </row>
    <row r="69" spans="1:5" ht="33.75">
      <c r="A69" s="4" t="s">
        <v>61</v>
      </c>
      <c r="B69" s="14" t="s">
        <v>63</v>
      </c>
      <c r="C69" s="16">
        <v>700</v>
      </c>
      <c r="D69" s="17">
        <v>700</v>
      </c>
      <c r="E69" s="13">
        <f t="shared" si="0"/>
        <v>100</v>
      </c>
    </row>
    <row r="70" spans="1:5" ht="12.75">
      <c r="A70" s="3" t="s">
        <v>57</v>
      </c>
      <c r="B70" s="7" t="s">
        <v>2</v>
      </c>
      <c r="C70" s="24">
        <v>12934782</v>
      </c>
      <c r="D70" s="24">
        <v>12980329.52</v>
      </c>
      <c r="E70" s="13">
        <f t="shared" si="0"/>
        <v>100.35213210396587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E9:E10"/>
    <mergeCell ref="C1:E4"/>
    <mergeCell ref="A6:E7"/>
    <mergeCell ref="A9:A10"/>
    <mergeCell ref="B9:B10"/>
    <mergeCell ref="C9:C10"/>
    <mergeCell ref="D9:D10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GALLI</dc:creator>
  <cp:keywords/>
  <dc:description/>
  <cp:lastModifiedBy>DNA7 X86</cp:lastModifiedBy>
  <cp:lastPrinted>2015-03-11T03:07:33Z</cp:lastPrinted>
  <dcterms:created xsi:type="dcterms:W3CDTF">2015-03-11T02:58:15Z</dcterms:created>
  <dcterms:modified xsi:type="dcterms:W3CDTF">2016-06-02T08:15:25Z</dcterms:modified>
  <cp:category/>
  <cp:version/>
  <cp:contentType/>
  <cp:contentStatus/>
</cp:coreProperties>
</file>