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<sst xmlns="http://schemas.openxmlformats.org/spreadsheetml/2006/main" count="148" uniqueCount="128">
  <si>
    <t>Наименование</t>
  </si>
  <si>
    <t>КД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</si>
  <si>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</si>
  <si>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</si>
  <si>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</si>
  <si>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</si>
  <si>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</si>
  <si>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</si>
  <si>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</si>
  <si>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</si>
  <si>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</si>
  <si>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</si>
  <si>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</si>
  <si>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</si>
  <si>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</si>
  <si>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</si>
  <si>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ИТОГО:</t>
  </si>
  <si>
    <t>% исполнения</t>
  </si>
  <si>
    <t>Субвенции местным бюджетам на выполнение передаваемых полномочий субъектов Российской Федерации</t>
  </si>
  <si>
    <t>НАЛОГИ НА СОВОКУПНЫЙ ДОХОД</t>
  </si>
  <si>
    <t>Единый сельскохозяйственный налог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</si>
  <si>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</si>
  <si>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</si>
  <si>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</si>
  <si>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</si>
  <si>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</si>
  <si>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</si>
  <si>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</si>
  <si>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</si>
  <si>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</si>
  <si>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Отчет об исполнении бюджета Худоеланского муниципального образования доходов бюджета по кодам классификации доходов бюджета за 2016 год</t>
  </si>
  <si>
    <t>000.1.00.00000.00.0000.000</t>
  </si>
  <si>
    <t>000.1.01.00000.00.0000.000</t>
  </si>
  <si>
    <t>000.1.01.02000.01.0000.110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</si>
  <si>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</si>
  <si>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000.1.01.02010.01.0000.110</t>
  </si>
  <si>
    <t>182.1.01.02010.01.0000.110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</si>
  <si>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</si>
  <si>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000.1.01.02020.01.0000.110</t>
  </si>
  <si>
    <t>182.1.01.02020.01.0000.110</t>
  </si>
  <si>
    <t>000.1.03.00000.00.0000.000</t>
  </si>
  <si>
    <t>000.1.03.02000.01.0000.110</t>
  </si>
  <si>
    <t>000.1.03.02230.01.0000.110</t>
  </si>
  <si>
    <t>100.1.03.02230.01.0000.110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</si>
  <si>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</si>
  <si>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000.1.03.02240.01.0000.110</t>
  </si>
  <si>
    <t>100.1.03.02240.01.0000.110</t>
  </si>
  <si>
    <t>000.1.03.02250.01.0000.110</t>
  </si>
  <si>
    <t>100.1.03.02250.01.0000.110</t>
  </si>
  <si>
    <t>000.1.03.02260.01.0000.110</t>
  </si>
  <si>
    <t>100.1.03.02260.01.0000.110</t>
  </si>
  <si>
    <t>000.1.05.00000.00.0000.000</t>
  </si>
  <si>
    <t>000.1.05.03000.01.0000.110</t>
  </si>
  <si>
    <t>000.1.05.03010.01.0000.110</t>
  </si>
  <si>
    <t>182.1.05.03010.01.0000.110</t>
  </si>
  <si>
    <t>000.1.06.00000.00.0000.000</t>
  </si>
  <si>
    <t>000.1.06.01000.00.0000.110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</si>
  <si>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</si>
  <si>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000.1.06.01030.10.0000.110</t>
  </si>
  <si>
    <t>182.1.06.01030.10.0000.110</t>
  </si>
  <si>
    <t>000.1.06.06000.00.0000.110</t>
  </si>
  <si>
    <t>Земельный налог с организаций</t>
  </si>
  <si>
    <t>000.1.06.06030.00.0000.110</t>
  </si>
  <si>
    <t>Земельный налог с организаций, обладающих земельным участком, расположенным в границах сельских поселений</t>
  </si>
  <si>
    <t>000.1.06.06033.10.0000.110</t>
  </si>
  <si>
    <t>182.1.06.06033.10.0000.110</t>
  </si>
  <si>
    <t>Земельный налог с физических лиц</t>
  </si>
  <si>
    <t>000.1.06.06040.00.0000.110</t>
  </si>
  <si>
    <t>000.1.06.06043.10.0000.110</t>
  </si>
  <si>
    <t>182.1.06.06043.10.0000.110</t>
  </si>
  <si>
    <t>000.1.08.00000.00.0000.000</t>
  </si>
  <si>
    <t>000.1.08.04000.01.0000.110</t>
  </si>
  <si>
    <t>000.1.08.04020.01.0000.110</t>
  </si>
  <si>
    <t>985.1.08.04020.01.0000.110</t>
  </si>
  <si>
    <t>ДОХОДЫ ОТ ИСПОЛЬЗОВАНИЯ ИМУЩЕСТВА, НАХОДЯЩЕГОСЯ В ГОСУДАРСТВЕННОЙ И МУНИЦИПАЛЬНОЙ СОБСТВЕННОСТИ</t>
  </si>
  <si>
    <t>000.1.11.00000.00.0000.000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</si>
  <si>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</si>
  <si>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000.1.11.09000.00.0000.120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</si>
  <si>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</si>
  <si>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000.1.11.09040.00.0000.120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</si>
  <si>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</si>
  <si>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000.1.11.09045.10.0000.120</t>
  </si>
  <si>
    <t>985.1.11.09045.10.0000.120</t>
  </si>
  <si>
    <t>000.1.13.00000.00.0000.000</t>
  </si>
  <si>
    <t>000.1.13.01000.00.0000.130</t>
  </si>
  <si>
    <t>Прочие доходы от оказания платных услуг (работ)</t>
  </si>
  <si>
    <t>000.1.13.01990.00.0000.130</t>
  </si>
  <si>
    <t>000.1.13.01995.10.0000.130</t>
  </si>
  <si>
    <t>985.1.13.01995.10.0000.130</t>
  </si>
  <si>
    <t>ШТРАФЫ, САНКЦИИ, ВОЗМЕЩЕНИЕ УЩЕРБА</t>
  </si>
  <si>
    <t>000.1.16.00000.00.0000.000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</si>
  <si>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</si>
  <si>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000.1.16.51000.02.0000.140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</si>
  <si>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</si>
  <si>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000.1.16.51040.02.0000.140</t>
  </si>
  <si>
    <t>985.1.16.51040.02.0000.140</t>
  </si>
  <si>
    <t>000.2.00.00000.00.0000.000</t>
  </si>
  <si>
    <t>000.2.02.00000.00.0000.000</t>
  </si>
  <si>
    <t>Дотации бюджетам бюджетной системы Российской Федерации</t>
  </si>
  <si>
    <t>000.2.02.01000.00.0000.151</t>
  </si>
  <si>
    <t>000.2.02.01001.00.0000.151</t>
  </si>
  <si>
    <t>Дотации бюджетам сельских поселений на выравнивание бюджетной обеспеченности</t>
  </si>
  <si>
    <t>000.2.02.01001.10.0000.151</t>
  </si>
  <si>
    <t>985.2.02.01001.10.0000.151</t>
  </si>
  <si>
    <t>Дотации бюджетам на поддержку мер по обеспечению сбалансированности бюджетов</t>
  </si>
  <si>
    <t>000.2.02.01003.00.0000.151</t>
  </si>
  <si>
    <t>Дотации бюджетам сельских поселений на поддержку мер по обеспечению сбалансированности бюджетов</t>
  </si>
  <si>
    <t>000.2.02.01003.10.0000.151</t>
  </si>
  <si>
    <t>985.2.02.01003.10.0000.151</t>
  </si>
  <si>
    <t>Субсидии бюджетам бюджетной системы Российской Федерации (межбюджетные субсидии)</t>
  </si>
  <si>
    <t>000.2.02.02000.00.0000.151</t>
  </si>
  <si>
    <t>000.2.02.02999.00.0000.151</t>
  </si>
  <si>
    <t>Прочие субсидии бюджетам сельских поселений</t>
  </si>
  <si>
    <t>000.2.02.02999.10.0000.151</t>
  </si>
  <si>
    <t>985.2.02.02999.10.0000.151</t>
  </si>
  <si>
    <t>Субвенции бюджетам бюджетной системы Российской Федерации</t>
  </si>
  <si>
    <t>000.2.02.03000.00.0000.151</t>
  </si>
  <si>
    <t>000.2.02.03015.00.0000.151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</si>
  <si>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</si>
  <si>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000.2.02.03015.10.0000.151</t>
  </si>
  <si>
    <t>985.2.02.03015.10.0000.151</t>
  </si>
  <si>
    <t>000.2.02.03024.00.0000.151</t>
  </si>
  <si>
    <t>Субвенции бюджетам сельских поселений на выполнение передаваемых полномочий субъектов Российской Федерации</t>
  </si>
  <si>
    <t>000.2.02.03024.10.0000.151</t>
  </si>
  <si>
    <t>985.2.02.03024.10.0000.151</t>
  </si>
  <si>
    <t xml:space="preserve"> План 2016</t>
  </si>
  <si>
    <t>Факт 2016</t>
  </si>
  <si>
    <t>Приложение № 1 к Решению Думы Худоеланского муниципального образования      № 96       от "   29   "       мая               2017г.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</si>
</sst>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###\ ###\ ###\ ###\ ##0.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23" fillId="0" borderId="10" xfId="0" applyNumberFormat="1" applyFont="1" applyBorder="1" applyAlignment="1" applyProtection="1">
      <alignment horizontal="left" vertical="center" wrapText="1"/>
      <protection/>
    </xf>
    <xf numFmtId="49" fontId="23" fillId="0" borderId="10" xfId="0" applyNumberFormat="1" applyFont="1" applyBorder="1" applyAlignment="1" applyProtection="1">
      <alignment horizontal="center" vertical="center" wrapText="1"/>
      <protection/>
    </xf>
    <xf numFmtId="4" fontId="23" fillId="0" borderId="10" xfId="0" applyNumberFormat="1" applyFont="1" applyBorder="1" applyAlignment="1" applyProtection="1">
      <alignment horizontal="right" vertical="center" wrapText="1"/>
      <protection/>
    </xf>
    <xf numFmtId="165" fontId="23" fillId="0" borderId="10" xfId="0" applyNumberFormat="1" applyFont="1" applyBorder="1" applyAlignment="1" applyProtection="1">
      <alignment horizontal="left" vertical="center" wrapText="1"/>
      <protection/>
    </xf>
    <xf numFmtId="165" fontId="26" fillId="0" borderId="10" xfId="0" applyNumberFormat="1" applyFont="1" applyBorder="1" applyAlignment="1" applyProtection="1">
      <alignment horizontal="left" vertical="center" wrapText="1"/>
      <protection/>
    </xf>
    <xf numFmtId="49" fontId="26" fillId="0" borderId="10" xfId="0" applyNumberFormat="1" applyFont="1" applyBorder="1" applyAlignment="1" applyProtection="1">
      <alignment horizontal="center" vertical="center" wrapText="1"/>
      <protection/>
    </xf>
    <xf numFmtId="4" fontId="26" fillId="0" borderId="10" xfId="0" applyNumberFormat="1" applyFont="1" applyBorder="1" applyAlignment="1" applyProtection="1">
      <alignment horizontal="right" vertical="center" wrapText="1"/>
      <protection/>
    </xf>
    <xf numFmtId="4" fontId="24" fillId="0" borderId="10" xfId="0" applyNumberFormat="1" applyFont="1" applyBorder="1" applyAlignment="1" applyProtection="1">
      <alignment horizontal="right" vertical="center" wrapText="1"/>
      <protection/>
    </xf>
    <xf numFmtId="49" fontId="26" fillId="0" borderId="10" xfId="0" applyNumberFormat="1" applyFont="1" applyBorder="1" applyAlignment="1" applyProtection="1">
      <alignment horizontal="left" vertical="center" wrapText="1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Border="1" applyAlignment="1" applyProtection="1">
      <alignment horizontal="right"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2">
      <selection activeCell="C1" sqref="C1:E4"/>
    </sheetView>
  </sheetViews>
  <sheetFormatPr defaultColWidth="9.00390625" defaultRowHeight="12.75"/>
  <cols>
    <col min="1" max="1" width="46.00390625" style="3" customWidth="1"/>
    <col min="2" max="2" width="23.25390625" style="3" customWidth="1"/>
    <col min="3" max="3" width="11.875" style="3" customWidth="1"/>
    <col min="4" max="4" width="11.375" style="3" customWidth="1"/>
    <col min="5" max="5" width="12.125" style="3" customWidth="1"/>
    <col min="6" max="16384" width="9.125" style="3" customWidth="1"/>
  </cols>
  <sheetData>
    <row r="1" spans="1:5" ht="15.75" hidden="1">
      <c r="A1" s="8"/>
      <c r="B1" s="8"/>
      <c r="C1" s="22" t="s">
        <v>127</v>
      </c>
      <c r="D1" s="22"/>
      <c r="E1" s="22"/>
    </row>
    <row r="2" spans="1:5" ht="15.75">
      <c r="A2" s="7"/>
      <c r="B2" s="7"/>
      <c r="C2" s="22"/>
      <c r="D2" s="22"/>
      <c r="E2" s="22"/>
    </row>
    <row r="3" spans="1:5" ht="15.75">
      <c r="A3" s="7"/>
      <c r="B3" s="7"/>
      <c r="C3" s="22"/>
      <c r="D3" s="22"/>
      <c r="E3" s="22"/>
    </row>
    <row r="4" spans="1:5" ht="15.75">
      <c r="A4" s="7"/>
      <c r="B4" s="7"/>
      <c r="C4" s="22"/>
      <c r="D4" s="22"/>
      <c r="E4" s="22"/>
    </row>
    <row r="5" spans="1:5" ht="15.75">
      <c r="A5" s="7"/>
      <c r="B5" s="7"/>
      <c r="C5" s="7"/>
      <c r="D5" s="7"/>
      <c r="E5" s="7"/>
    </row>
    <row r="6" spans="1:5" ht="15.75" customHeight="1">
      <c r="A6" s="22" t="s">
        <v>30</v>
      </c>
      <c r="B6" s="22"/>
      <c r="C6" s="22"/>
      <c r="D6" s="22"/>
      <c r="E6" s="22"/>
    </row>
    <row r="7" spans="1:5" ht="12.75">
      <c r="A7" s="22"/>
      <c r="B7" s="22"/>
      <c r="C7" s="22"/>
      <c r="D7" s="22"/>
      <c r="E7" s="22"/>
    </row>
    <row r="8" spans="1:5" ht="12.75">
      <c r="A8" s="4"/>
      <c r="B8" s="1"/>
      <c r="C8" s="2"/>
      <c r="D8" s="5"/>
      <c r="E8" s="6"/>
    </row>
    <row r="9" spans="1:5" ht="12.75">
      <c r="A9" s="23" t="s">
        <v>0</v>
      </c>
      <c r="B9" s="23" t="s">
        <v>1</v>
      </c>
      <c r="C9" s="25" t="s">
        <v>125</v>
      </c>
      <c r="D9" s="27" t="s">
        <v>126</v>
      </c>
      <c r="E9" s="20" t="s">
        <v>17</v>
      </c>
    </row>
    <row r="10" spans="1:5" ht="9" customHeight="1">
      <c r="A10" s="24"/>
      <c r="B10" s="24"/>
      <c r="C10" s="26"/>
      <c r="D10" s="28"/>
      <c r="E10" s="21"/>
    </row>
    <row r="11" spans="1:5" ht="12.75">
      <c r="A11" s="9" t="s">
        <v>2</v>
      </c>
      <c r="B11" s="10" t="s">
        <v>31</v>
      </c>
      <c r="C11" s="11">
        <v>4248025</v>
      </c>
      <c r="D11" s="11">
        <v>4268710.74</v>
      </c>
      <c r="E11" s="11">
        <f>D11/C11*100</f>
        <v>100.48694958245304</v>
      </c>
    </row>
    <row r="12" spans="1:5" ht="17.25" customHeight="1">
      <c r="A12" s="9" t="s">
        <v>3</v>
      </c>
      <c r="B12" s="10" t="s">
        <v>32</v>
      </c>
      <c r="C12" s="11">
        <v>1094400</v>
      </c>
      <c r="D12" s="11">
        <v>1096293.86</v>
      </c>
      <c r="E12" s="11">
        <f aca="true" t="shared" si="0" ref="E12:E75">D12/C12*100</f>
        <v>100.17305007309942</v>
      </c>
    </row>
    <row r="13" spans="1:5" ht="18" customHeight="1">
      <c r="A13" s="9" t="s">
        <v>4</v>
      </c>
      <c r="B13" s="10" t="s">
        <v>33</v>
      </c>
      <c r="C13" s="11">
        <v>1094400</v>
      </c>
      <c r="D13" s="11">
        <v>1096293.86</v>
      </c>
      <c r="E13" s="11">
        <f t="shared" si="0"/>
        <v>100.17305007309942</v>
      </c>
    </row>
    <row r="14" spans="1:5" ht="68.25" customHeight="1">
      <c r="A14" s="12" t="s">
        <v>34</v>
      </c>
      <c r="B14" s="10" t="s">
        <v>35</v>
      </c>
      <c r="C14" s="11">
        <v>1084800</v>
      </c>
      <c r="D14" s="11">
        <v>1086679.38</v>
      </c>
      <c r="E14" s="11">
        <f t="shared" si="0"/>
        <v>100.17324668141592</v>
      </c>
    </row>
    <row r="15" spans="1:5" ht="59.25" customHeight="1">
      <c r="A15" s="13" t="s">
        <v>34</v>
      </c>
      <c r="B15" s="14" t="s">
        <v>36</v>
      </c>
      <c r="C15" s="15">
        <v>1084800</v>
      </c>
      <c r="D15" s="16">
        <v>1086679.38</v>
      </c>
      <c r="E15" s="16">
        <f t="shared" si="0"/>
        <v>100.17324668141592</v>
      </c>
    </row>
    <row r="16" spans="1:5" ht="94.5" customHeight="1">
      <c r="A16" s="12" t="s">
        <v>37</v>
      </c>
      <c r="B16" s="10" t="s">
        <v>38</v>
      </c>
      <c r="C16" s="11">
        <v>6300</v>
      </c>
      <c r="D16" s="11">
        <v>6294.48</v>
      </c>
      <c r="E16" s="11">
        <f t="shared" si="0"/>
        <v>99.91238095238094</v>
      </c>
    </row>
    <row r="17" spans="1:5" ht="93.75" customHeight="1">
      <c r="A17" s="13" t="s">
        <v>37</v>
      </c>
      <c r="B17" s="14" t="s">
        <v>39</v>
      </c>
      <c r="C17" s="15">
        <v>6300</v>
      </c>
      <c r="D17" s="16">
        <v>6294.48</v>
      </c>
      <c r="E17" s="16">
        <f t="shared" si="0"/>
        <v>99.91238095238094</v>
      </c>
    </row>
    <row r="18" spans="1:5" ht="27" customHeight="1">
      <c r="A18" s="9" t="s">
        <v>21</v>
      </c>
      <c r="B18" s="10" t="s">
        <v>40</v>
      </c>
      <c r="C18" s="11">
        <v>2848200</v>
      </c>
      <c r="D18" s="11">
        <v>2866781.33</v>
      </c>
      <c r="E18" s="11">
        <f t="shared" si="0"/>
        <v>100.65238852608664</v>
      </c>
    </row>
    <row r="19" spans="1:5" ht="24.75" customHeight="1">
      <c r="A19" s="9" t="s">
        <v>22</v>
      </c>
      <c r="B19" s="10" t="s">
        <v>41</v>
      </c>
      <c r="C19" s="11">
        <v>2848200</v>
      </c>
      <c r="D19" s="11">
        <v>2866781.33</v>
      </c>
      <c r="E19" s="11">
        <f t="shared" si="0"/>
        <v>100.65238852608664</v>
      </c>
    </row>
    <row r="20" spans="1:5" ht="69" customHeight="1">
      <c r="A20" s="9" t="s">
        <v>23</v>
      </c>
      <c r="B20" s="10" t="s">
        <v>42</v>
      </c>
      <c r="C20" s="11">
        <v>978000</v>
      </c>
      <c r="D20" s="11">
        <v>980035.36</v>
      </c>
      <c r="E20" s="11">
        <f t="shared" si="0"/>
        <v>100.2081145194274</v>
      </c>
    </row>
    <row r="21" spans="1:5" ht="60" customHeight="1">
      <c r="A21" s="17" t="s">
        <v>23</v>
      </c>
      <c r="B21" s="14" t="s">
        <v>43</v>
      </c>
      <c r="C21" s="15">
        <v>978000</v>
      </c>
      <c r="D21" s="15">
        <v>980035.36</v>
      </c>
      <c r="E21" s="16">
        <f t="shared" si="0"/>
        <v>100.2081145194274</v>
      </c>
    </row>
    <row r="22" spans="1:5" ht="81" customHeight="1">
      <c r="A22" s="12" t="s">
        <v>44</v>
      </c>
      <c r="B22" s="10" t="s">
        <v>45</v>
      </c>
      <c r="C22" s="11">
        <v>15200</v>
      </c>
      <c r="D22" s="11">
        <v>14959.75</v>
      </c>
      <c r="E22" s="11">
        <f t="shared" si="0"/>
        <v>98.41940789473685</v>
      </c>
    </row>
    <row r="23" spans="1:5" ht="68.25" customHeight="1">
      <c r="A23" s="13" t="s">
        <v>44</v>
      </c>
      <c r="B23" s="14" t="s">
        <v>46</v>
      </c>
      <c r="C23" s="15">
        <v>15200</v>
      </c>
      <c r="D23" s="15">
        <v>14959.75</v>
      </c>
      <c r="E23" s="16">
        <f t="shared" si="0"/>
        <v>98.41940789473685</v>
      </c>
    </row>
    <row r="24" spans="1:5" ht="69.75" customHeight="1">
      <c r="A24" s="9" t="s">
        <v>24</v>
      </c>
      <c r="B24" s="10" t="s">
        <v>47</v>
      </c>
      <c r="C24" s="11">
        <v>1997000</v>
      </c>
      <c r="D24" s="11">
        <v>2016942.51</v>
      </c>
      <c r="E24" s="11">
        <f t="shared" si="0"/>
        <v>100.99862343515274</v>
      </c>
    </row>
    <row r="25" spans="1:5" ht="59.25" customHeight="1">
      <c r="A25" s="17" t="s">
        <v>24</v>
      </c>
      <c r="B25" s="14" t="s">
        <v>48</v>
      </c>
      <c r="C25" s="15">
        <v>1997000</v>
      </c>
      <c r="D25" s="15">
        <v>2016942.51</v>
      </c>
      <c r="E25" s="16">
        <f t="shared" si="0"/>
        <v>100.99862343515274</v>
      </c>
    </row>
    <row r="26" spans="1:5" ht="65.25" customHeight="1">
      <c r="A26" s="9" t="s">
        <v>25</v>
      </c>
      <c r="B26" s="10" t="s">
        <v>49</v>
      </c>
      <c r="C26" s="11">
        <v>-142000</v>
      </c>
      <c r="D26" s="11">
        <v>-145156.29</v>
      </c>
      <c r="E26" s="11">
        <f t="shared" si="0"/>
        <v>102.22273943661972</v>
      </c>
    </row>
    <row r="27" spans="1:5" ht="60" customHeight="1">
      <c r="A27" s="17" t="s">
        <v>25</v>
      </c>
      <c r="B27" s="14" t="s">
        <v>50</v>
      </c>
      <c r="C27" s="15">
        <v>-142000</v>
      </c>
      <c r="D27" s="15">
        <v>-145156.29</v>
      </c>
      <c r="E27" s="16">
        <f t="shared" si="0"/>
        <v>102.22273943661972</v>
      </c>
    </row>
    <row r="28" spans="1:5" ht="12.75">
      <c r="A28" s="9" t="s">
        <v>19</v>
      </c>
      <c r="B28" s="10" t="s">
        <v>51</v>
      </c>
      <c r="C28" s="11">
        <v>700</v>
      </c>
      <c r="D28" s="11">
        <v>720</v>
      </c>
      <c r="E28" s="11">
        <f t="shared" si="0"/>
        <v>102.85714285714285</v>
      </c>
    </row>
    <row r="29" spans="1:5" ht="12.75">
      <c r="A29" s="9" t="s">
        <v>20</v>
      </c>
      <c r="B29" s="10" t="s">
        <v>52</v>
      </c>
      <c r="C29" s="11">
        <v>700</v>
      </c>
      <c r="D29" s="11">
        <v>720</v>
      </c>
      <c r="E29" s="11">
        <f t="shared" si="0"/>
        <v>102.85714285714285</v>
      </c>
    </row>
    <row r="30" spans="1:5" ht="12.75">
      <c r="A30" s="9" t="s">
        <v>20</v>
      </c>
      <c r="B30" s="10" t="s">
        <v>53</v>
      </c>
      <c r="C30" s="11">
        <v>700</v>
      </c>
      <c r="D30" s="11">
        <v>720</v>
      </c>
      <c r="E30" s="11">
        <f t="shared" si="0"/>
        <v>102.85714285714285</v>
      </c>
    </row>
    <row r="31" spans="1:5" ht="12.75">
      <c r="A31" s="17" t="s">
        <v>20</v>
      </c>
      <c r="B31" s="14" t="s">
        <v>54</v>
      </c>
      <c r="C31" s="15">
        <v>700</v>
      </c>
      <c r="D31" s="16">
        <v>720</v>
      </c>
      <c r="E31" s="16">
        <f t="shared" si="0"/>
        <v>102.85714285714285</v>
      </c>
    </row>
    <row r="32" spans="1:5" ht="12.75">
      <c r="A32" s="9" t="s">
        <v>5</v>
      </c>
      <c r="B32" s="10" t="s">
        <v>55</v>
      </c>
      <c r="C32" s="11">
        <v>226800</v>
      </c>
      <c r="D32" s="11">
        <v>226990.97</v>
      </c>
      <c r="E32" s="11">
        <f t="shared" si="0"/>
        <v>100.08420194003527</v>
      </c>
    </row>
    <row r="33" spans="1:5" ht="12.75">
      <c r="A33" s="9" t="s">
        <v>6</v>
      </c>
      <c r="B33" s="10" t="s">
        <v>56</v>
      </c>
      <c r="C33" s="11">
        <v>89700</v>
      </c>
      <c r="D33" s="11">
        <v>89760.49</v>
      </c>
      <c r="E33" s="11">
        <f t="shared" si="0"/>
        <v>100.0674358974359</v>
      </c>
    </row>
    <row r="34" spans="1:5" ht="38.25" customHeight="1">
      <c r="A34" s="9" t="s">
        <v>57</v>
      </c>
      <c r="B34" s="10" t="s">
        <v>58</v>
      </c>
      <c r="C34" s="11">
        <v>89700</v>
      </c>
      <c r="D34" s="11">
        <v>89760.49</v>
      </c>
      <c r="E34" s="11">
        <f t="shared" si="0"/>
        <v>100.0674358974359</v>
      </c>
    </row>
    <row r="35" spans="1:5" ht="35.25" customHeight="1">
      <c r="A35" s="17" t="s">
        <v>57</v>
      </c>
      <c r="B35" s="14" t="s">
        <v>59</v>
      </c>
      <c r="C35" s="15">
        <v>89700</v>
      </c>
      <c r="D35" s="16">
        <v>89760.49</v>
      </c>
      <c r="E35" s="16">
        <f t="shared" si="0"/>
        <v>100.0674358974359</v>
      </c>
    </row>
    <row r="36" spans="1:5" ht="12.75">
      <c r="A36" s="9" t="s">
        <v>7</v>
      </c>
      <c r="B36" s="10" t="s">
        <v>60</v>
      </c>
      <c r="C36" s="11">
        <v>137100</v>
      </c>
      <c r="D36" s="11">
        <v>137230.48</v>
      </c>
      <c r="E36" s="11">
        <f t="shared" si="0"/>
        <v>100.09517140773158</v>
      </c>
    </row>
    <row r="37" spans="1:5" ht="12.75">
      <c r="A37" s="9" t="s">
        <v>61</v>
      </c>
      <c r="B37" s="10" t="s">
        <v>62</v>
      </c>
      <c r="C37" s="11">
        <v>146800</v>
      </c>
      <c r="D37" s="11">
        <v>146819.93</v>
      </c>
      <c r="E37" s="11">
        <f t="shared" si="0"/>
        <v>100.01357629427791</v>
      </c>
    </row>
    <row r="38" spans="1:5" ht="36" customHeight="1">
      <c r="A38" s="9" t="s">
        <v>63</v>
      </c>
      <c r="B38" s="10" t="s">
        <v>64</v>
      </c>
      <c r="C38" s="11">
        <v>146800</v>
      </c>
      <c r="D38" s="11">
        <v>146819.93</v>
      </c>
      <c r="E38" s="11">
        <f t="shared" si="0"/>
        <v>100.01357629427791</v>
      </c>
    </row>
    <row r="39" spans="1:5" ht="24.75" customHeight="1">
      <c r="A39" s="17" t="s">
        <v>63</v>
      </c>
      <c r="B39" s="14" t="s">
        <v>65</v>
      </c>
      <c r="C39" s="15">
        <v>146800</v>
      </c>
      <c r="D39" s="16">
        <v>146819.93</v>
      </c>
      <c r="E39" s="16">
        <f t="shared" si="0"/>
        <v>100.01357629427791</v>
      </c>
    </row>
    <row r="40" spans="1:5" ht="12.75">
      <c r="A40" s="9" t="s">
        <v>66</v>
      </c>
      <c r="B40" s="10" t="s">
        <v>67</v>
      </c>
      <c r="C40" s="11">
        <v>-9700</v>
      </c>
      <c r="D40" s="11">
        <v>-9589.45</v>
      </c>
      <c r="E40" s="11">
        <f t="shared" si="0"/>
        <v>98.86030927835053</v>
      </c>
    </row>
    <row r="41" spans="1:5" ht="36" customHeight="1">
      <c r="A41" s="9" t="s">
        <v>26</v>
      </c>
      <c r="B41" s="10" t="s">
        <v>68</v>
      </c>
      <c r="C41" s="11">
        <v>-9700</v>
      </c>
      <c r="D41" s="11">
        <v>-9589.45</v>
      </c>
      <c r="E41" s="11">
        <f t="shared" si="0"/>
        <v>98.86030927835053</v>
      </c>
    </row>
    <row r="42" spans="1:5" ht="24.75" customHeight="1">
      <c r="A42" s="17" t="s">
        <v>26</v>
      </c>
      <c r="B42" s="14" t="s">
        <v>69</v>
      </c>
      <c r="C42" s="15">
        <v>-9700</v>
      </c>
      <c r="D42" s="16">
        <v>-9589.45</v>
      </c>
      <c r="E42" s="16">
        <f t="shared" si="0"/>
        <v>98.86030927835053</v>
      </c>
    </row>
    <row r="43" spans="1:5" ht="12.75">
      <c r="A43" s="9" t="s">
        <v>8</v>
      </c>
      <c r="B43" s="10" t="s">
        <v>70</v>
      </c>
      <c r="C43" s="11">
        <v>36950</v>
      </c>
      <c r="D43" s="11">
        <v>36950</v>
      </c>
      <c r="E43" s="11">
        <f t="shared" si="0"/>
        <v>100</v>
      </c>
    </row>
    <row r="44" spans="1:5" ht="45">
      <c r="A44" s="9" t="s">
        <v>9</v>
      </c>
      <c r="B44" s="10" t="s">
        <v>71</v>
      </c>
      <c r="C44" s="11">
        <v>36950</v>
      </c>
      <c r="D44" s="11">
        <v>36950</v>
      </c>
      <c r="E44" s="11">
        <f t="shared" si="0"/>
        <v>100</v>
      </c>
    </row>
    <row r="45" spans="1:5" ht="59.25" customHeight="1">
      <c r="A45" s="9" t="s">
        <v>10</v>
      </c>
      <c r="B45" s="10" t="s">
        <v>72</v>
      </c>
      <c r="C45" s="11">
        <v>36950</v>
      </c>
      <c r="D45" s="11">
        <v>36950</v>
      </c>
      <c r="E45" s="11">
        <f t="shared" si="0"/>
        <v>100</v>
      </c>
    </row>
    <row r="46" spans="1:5" ht="61.5" customHeight="1">
      <c r="A46" s="17" t="s">
        <v>10</v>
      </c>
      <c r="B46" s="14" t="s">
        <v>73</v>
      </c>
      <c r="C46" s="15">
        <v>36950</v>
      </c>
      <c r="D46" s="16">
        <v>36950</v>
      </c>
      <c r="E46" s="16">
        <f t="shared" si="0"/>
        <v>100</v>
      </c>
    </row>
    <row r="47" spans="1:5" ht="33.75">
      <c r="A47" s="9" t="s">
        <v>74</v>
      </c>
      <c r="B47" s="10" t="s">
        <v>75</v>
      </c>
      <c r="C47" s="11">
        <v>8475</v>
      </c>
      <c r="D47" s="11">
        <v>8474.58</v>
      </c>
      <c r="E47" s="11">
        <f t="shared" si="0"/>
        <v>99.99504424778762</v>
      </c>
    </row>
    <row r="48" spans="1:5" ht="72" customHeight="1">
      <c r="A48" s="12" t="s">
        <v>76</v>
      </c>
      <c r="B48" s="10" t="s">
        <v>77</v>
      </c>
      <c r="C48" s="11">
        <v>8475</v>
      </c>
      <c r="D48" s="11">
        <v>8474.58</v>
      </c>
      <c r="E48" s="11">
        <f t="shared" si="0"/>
        <v>99.99504424778762</v>
      </c>
    </row>
    <row r="49" spans="1:5" ht="71.25" customHeight="1">
      <c r="A49" s="12" t="s">
        <v>78</v>
      </c>
      <c r="B49" s="10" t="s">
        <v>79</v>
      </c>
      <c r="C49" s="11">
        <v>8475</v>
      </c>
      <c r="D49" s="11">
        <v>8474.58</v>
      </c>
      <c r="E49" s="11">
        <f t="shared" si="0"/>
        <v>99.99504424778762</v>
      </c>
    </row>
    <row r="50" spans="1:5" ht="70.5" customHeight="1">
      <c r="A50" s="9" t="s">
        <v>80</v>
      </c>
      <c r="B50" s="10" t="s">
        <v>81</v>
      </c>
      <c r="C50" s="11">
        <v>8475</v>
      </c>
      <c r="D50" s="11">
        <v>8474.58</v>
      </c>
      <c r="E50" s="11">
        <f t="shared" si="0"/>
        <v>99.99504424778762</v>
      </c>
    </row>
    <row r="51" spans="1:5" ht="69.75" customHeight="1">
      <c r="A51" s="17" t="s">
        <v>80</v>
      </c>
      <c r="B51" s="14" t="s">
        <v>82</v>
      </c>
      <c r="C51" s="15">
        <v>8475</v>
      </c>
      <c r="D51" s="15">
        <v>8474.58</v>
      </c>
      <c r="E51" s="16">
        <f t="shared" si="0"/>
        <v>99.99504424778762</v>
      </c>
    </row>
    <row r="52" spans="1:5" ht="27.75" customHeight="1">
      <c r="A52" s="9" t="s">
        <v>27</v>
      </c>
      <c r="B52" s="10" t="s">
        <v>83</v>
      </c>
      <c r="C52" s="11">
        <v>26500</v>
      </c>
      <c r="D52" s="11">
        <v>26500</v>
      </c>
      <c r="E52" s="11">
        <f t="shared" si="0"/>
        <v>100</v>
      </c>
    </row>
    <row r="53" spans="1:5" ht="12.75">
      <c r="A53" s="9" t="s">
        <v>28</v>
      </c>
      <c r="B53" s="10" t="s">
        <v>84</v>
      </c>
      <c r="C53" s="11">
        <v>26500</v>
      </c>
      <c r="D53" s="11">
        <v>26500</v>
      </c>
      <c r="E53" s="11">
        <f t="shared" si="0"/>
        <v>100</v>
      </c>
    </row>
    <row r="54" spans="1:5" ht="15.75" customHeight="1">
      <c r="A54" s="9" t="s">
        <v>85</v>
      </c>
      <c r="B54" s="10" t="s">
        <v>86</v>
      </c>
      <c r="C54" s="11">
        <v>26500</v>
      </c>
      <c r="D54" s="11">
        <v>26500</v>
      </c>
      <c r="E54" s="11">
        <f t="shared" si="0"/>
        <v>100</v>
      </c>
    </row>
    <row r="55" spans="1:5" ht="25.5" customHeight="1">
      <c r="A55" s="9" t="s">
        <v>29</v>
      </c>
      <c r="B55" s="10" t="s">
        <v>87</v>
      </c>
      <c r="C55" s="11">
        <v>26500</v>
      </c>
      <c r="D55" s="11">
        <v>26500</v>
      </c>
      <c r="E55" s="11">
        <f t="shared" si="0"/>
        <v>100</v>
      </c>
    </row>
    <row r="56" spans="1:5" ht="25.5" customHeight="1">
      <c r="A56" s="17" t="s">
        <v>29</v>
      </c>
      <c r="B56" s="14" t="s">
        <v>88</v>
      </c>
      <c r="C56" s="15">
        <v>26500</v>
      </c>
      <c r="D56" s="15">
        <v>26500</v>
      </c>
      <c r="E56" s="16">
        <f t="shared" si="0"/>
        <v>100</v>
      </c>
    </row>
    <row r="57" spans="1:5" ht="12.75">
      <c r="A57" s="9" t="s">
        <v>89</v>
      </c>
      <c r="B57" s="10" t="s">
        <v>90</v>
      </c>
      <c r="C57" s="11">
        <v>6000</v>
      </c>
      <c r="D57" s="11">
        <v>6000</v>
      </c>
      <c r="E57" s="11">
        <f t="shared" si="0"/>
        <v>100</v>
      </c>
    </row>
    <row r="58" spans="1:5" ht="34.5" customHeight="1">
      <c r="A58" s="9" t="s">
        <v>91</v>
      </c>
      <c r="B58" s="10" t="s">
        <v>92</v>
      </c>
      <c r="C58" s="11">
        <v>6000</v>
      </c>
      <c r="D58" s="11">
        <v>6000</v>
      </c>
      <c r="E58" s="11">
        <f t="shared" si="0"/>
        <v>100</v>
      </c>
    </row>
    <row r="59" spans="1:5" ht="46.5" customHeight="1">
      <c r="A59" s="9" t="s">
        <v>93</v>
      </c>
      <c r="B59" s="10" t="s">
        <v>94</v>
      </c>
      <c r="C59" s="11">
        <v>6000</v>
      </c>
      <c r="D59" s="11">
        <v>6000</v>
      </c>
      <c r="E59" s="11">
        <f t="shared" si="0"/>
        <v>100</v>
      </c>
    </row>
    <row r="60" spans="1:5" ht="45.75" customHeight="1">
      <c r="A60" s="17" t="s">
        <v>93</v>
      </c>
      <c r="B60" s="14" t="s">
        <v>95</v>
      </c>
      <c r="C60" s="15">
        <v>6000</v>
      </c>
      <c r="D60" s="15">
        <v>6000</v>
      </c>
      <c r="E60" s="16">
        <f t="shared" si="0"/>
        <v>100</v>
      </c>
    </row>
    <row r="61" spans="1:5" ht="12.75">
      <c r="A61" s="9" t="s">
        <v>11</v>
      </c>
      <c r="B61" s="10" t="s">
        <v>96</v>
      </c>
      <c r="C61" s="11">
        <v>8452013</v>
      </c>
      <c r="D61" s="11">
        <v>8452013</v>
      </c>
      <c r="E61" s="11">
        <f t="shared" si="0"/>
        <v>100</v>
      </c>
    </row>
    <row r="62" spans="1:5" ht="27" customHeight="1">
      <c r="A62" s="9" t="s">
        <v>12</v>
      </c>
      <c r="B62" s="10" t="s">
        <v>97</v>
      </c>
      <c r="C62" s="11">
        <v>8452013</v>
      </c>
      <c r="D62" s="11">
        <v>8452013</v>
      </c>
      <c r="E62" s="11">
        <f t="shared" si="0"/>
        <v>100</v>
      </c>
    </row>
    <row r="63" spans="1:5" ht="22.5">
      <c r="A63" s="9" t="s">
        <v>98</v>
      </c>
      <c r="B63" s="10" t="s">
        <v>99</v>
      </c>
      <c r="C63" s="11">
        <v>4747413</v>
      </c>
      <c r="D63" s="11">
        <v>4747413</v>
      </c>
      <c r="E63" s="11">
        <f t="shared" si="0"/>
        <v>100</v>
      </c>
    </row>
    <row r="64" spans="1:5" ht="20.25" customHeight="1">
      <c r="A64" s="9" t="s">
        <v>13</v>
      </c>
      <c r="B64" s="10" t="s">
        <v>100</v>
      </c>
      <c r="C64" s="11">
        <v>4111913</v>
      </c>
      <c r="D64" s="11">
        <v>4111913</v>
      </c>
      <c r="E64" s="11">
        <f t="shared" si="0"/>
        <v>100</v>
      </c>
    </row>
    <row r="65" spans="1:5" ht="22.5">
      <c r="A65" s="9" t="s">
        <v>101</v>
      </c>
      <c r="B65" s="10" t="s">
        <v>102</v>
      </c>
      <c r="C65" s="11">
        <v>4111913</v>
      </c>
      <c r="D65" s="11">
        <v>4111913</v>
      </c>
      <c r="E65" s="11">
        <f t="shared" si="0"/>
        <v>100</v>
      </c>
    </row>
    <row r="66" spans="1:5" ht="22.5">
      <c r="A66" s="17" t="s">
        <v>101</v>
      </c>
      <c r="B66" s="14" t="s">
        <v>103</v>
      </c>
      <c r="C66" s="15">
        <v>4111913</v>
      </c>
      <c r="D66" s="15">
        <v>4111913</v>
      </c>
      <c r="E66" s="16">
        <f t="shared" si="0"/>
        <v>100</v>
      </c>
    </row>
    <row r="67" spans="1:5" ht="25.5" customHeight="1">
      <c r="A67" s="9" t="s">
        <v>104</v>
      </c>
      <c r="B67" s="10" t="s">
        <v>105</v>
      </c>
      <c r="C67" s="11">
        <v>635500</v>
      </c>
      <c r="D67" s="11">
        <v>635500</v>
      </c>
      <c r="E67" s="11">
        <f t="shared" si="0"/>
        <v>100</v>
      </c>
    </row>
    <row r="68" spans="1:5" ht="26.25" customHeight="1">
      <c r="A68" s="9" t="s">
        <v>106</v>
      </c>
      <c r="B68" s="10" t="s">
        <v>107</v>
      </c>
      <c r="C68" s="11">
        <v>635500</v>
      </c>
      <c r="D68" s="11">
        <v>635500</v>
      </c>
      <c r="E68" s="11">
        <f t="shared" si="0"/>
        <v>100</v>
      </c>
    </row>
    <row r="69" spans="1:5" ht="25.5" customHeight="1">
      <c r="A69" s="17" t="s">
        <v>106</v>
      </c>
      <c r="B69" s="14" t="s">
        <v>108</v>
      </c>
      <c r="C69" s="15">
        <v>635500</v>
      </c>
      <c r="D69" s="15">
        <v>635500</v>
      </c>
      <c r="E69" s="16">
        <f t="shared" si="0"/>
        <v>100</v>
      </c>
    </row>
    <row r="70" spans="1:5" ht="24.75" customHeight="1">
      <c r="A70" s="9" t="s">
        <v>109</v>
      </c>
      <c r="B70" s="10" t="s">
        <v>110</v>
      </c>
      <c r="C70" s="11">
        <v>3494700</v>
      </c>
      <c r="D70" s="11">
        <v>3494700</v>
      </c>
      <c r="E70" s="11">
        <f t="shared" si="0"/>
        <v>100</v>
      </c>
    </row>
    <row r="71" spans="1:5" ht="12.75">
      <c r="A71" s="9" t="s">
        <v>14</v>
      </c>
      <c r="B71" s="10" t="s">
        <v>111</v>
      </c>
      <c r="C71" s="11">
        <v>3494700</v>
      </c>
      <c r="D71" s="11">
        <v>3494700</v>
      </c>
      <c r="E71" s="11">
        <f t="shared" si="0"/>
        <v>100</v>
      </c>
    </row>
    <row r="72" spans="1:5" ht="15.75" customHeight="1">
      <c r="A72" s="9" t="s">
        <v>112</v>
      </c>
      <c r="B72" s="10" t="s">
        <v>113</v>
      </c>
      <c r="C72" s="11">
        <v>3494700</v>
      </c>
      <c r="D72" s="11">
        <v>3494700</v>
      </c>
      <c r="E72" s="11">
        <f t="shared" si="0"/>
        <v>100</v>
      </c>
    </row>
    <row r="73" spans="1:5" ht="14.25" customHeight="1">
      <c r="A73" s="17" t="s">
        <v>112</v>
      </c>
      <c r="B73" s="14" t="s">
        <v>114</v>
      </c>
      <c r="C73" s="15">
        <v>3494700</v>
      </c>
      <c r="D73" s="15">
        <v>3494700</v>
      </c>
      <c r="E73" s="16">
        <f t="shared" si="0"/>
        <v>100</v>
      </c>
    </row>
    <row r="74" spans="1:5" ht="22.5">
      <c r="A74" s="9" t="s">
        <v>115</v>
      </c>
      <c r="B74" s="10" t="s">
        <v>116</v>
      </c>
      <c r="C74" s="11">
        <v>209900</v>
      </c>
      <c r="D74" s="11">
        <v>209900</v>
      </c>
      <c r="E74" s="11">
        <f t="shared" si="0"/>
        <v>100</v>
      </c>
    </row>
    <row r="75" spans="1:5" ht="35.25" customHeight="1">
      <c r="A75" s="9" t="s">
        <v>15</v>
      </c>
      <c r="B75" s="10" t="s">
        <v>117</v>
      </c>
      <c r="C75" s="11">
        <v>209200</v>
      </c>
      <c r="D75" s="11">
        <v>209200</v>
      </c>
      <c r="E75" s="11">
        <f t="shared" si="0"/>
        <v>100</v>
      </c>
    </row>
    <row r="76" spans="1:5" ht="36" customHeight="1">
      <c r="A76" s="9" t="s">
        <v>118</v>
      </c>
      <c r="B76" s="10" t="s">
        <v>119</v>
      </c>
      <c r="C76" s="11">
        <v>209200</v>
      </c>
      <c r="D76" s="11">
        <v>209200</v>
      </c>
      <c r="E76" s="11">
        <f aca="true" t="shared" si="1" ref="E76:E81">D76/C76*100</f>
        <v>100</v>
      </c>
    </row>
    <row r="77" spans="1:5" ht="36" customHeight="1">
      <c r="A77" s="17" t="s">
        <v>118</v>
      </c>
      <c r="B77" s="14" t="s">
        <v>120</v>
      </c>
      <c r="C77" s="15">
        <v>209200</v>
      </c>
      <c r="D77" s="15">
        <v>209200</v>
      </c>
      <c r="E77" s="16">
        <f t="shared" si="1"/>
        <v>100</v>
      </c>
    </row>
    <row r="78" spans="1:5" ht="33.75">
      <c r="A78" s="9" t="s">
        <v>18</v>
      </c>
      <c r="B78" s="10" t="s">
        <v>121</v>
      </c>
      <c r="C78" s="11">
        <v>700</v>
      </c>
      <c r="D78" s="11">
        <v>700</v>
      </c>
      <c r="E78" s="11">
        <f t="shared" si="1"/>
        <v>100</v>
      </c>
    </row>
    <row r="79" spans="1:5" ht="33.75">
      <c r="A79" s="9" t="s">
        <v>122</v>
      </c>
      <c r="B79" s="10" t="s">
        <v>123</v>
      </c>
      <c r="C79" s="11">
        <v>700</v>
      </c>
      <c r="D79" s="11">
        <v>700</v>
      </c>
      <c r="E79" s="11">
        <f t="shared" si="1"/>
        <v>100</v>
      </c>
    </row>
    <row r="80" spans="1:5" ht="33.75">
      <c r="A80" s="17" t="s">
        <v>122</v>
      </c>
      <c r="B80" s="14" t="s">
        <v>124</v>
      </c>
      <c r="C80" s="15">
        <v>700</v>
      </c>
      <c r="D80" s="15">
        <v>700</v>
      </c>
      <c r="E80" s="16">
        <f t="shared" si="1"/>
        <v>100</v>
      </c>
    </row>
    <row r="81" spans="1:5" ht="12.75">
      <c r="A81" s="9" t="s">
        <v>16</v>
      </c>
      <c r="B81" s="18"/>
      <c r="C81" s="19">
        <v>12700038</v>
      </c>
      <c r="D81" s="19">
        <v>12720723.74</v>
      </c>
      <c r="E81" s="11">
        <f t="shared" si="1"/>
        <v>100.16287935516412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E9:E10"/>
    <mergeCell ref="C1:E4"/>
    <mergeCell ref="A6:E7"/>
    <mergeCell ref="A9:A10"/>
    <mergeCell ref="B9:B10"/>
    <mergeCell ref="C9:C10"/>
    <mergeCell ref="D9:D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</dc:creator>
  <cp:keywords/>
  <dc:description/>
  <cp:lastModifiedBy>DNA7 X86</cp:lastModifiedBy>
  <cp:lastPrinted>2017-02-14T07:16:16Z</cp:lastPrinted>
  <dcterms:created xsi:type="dcterms:W3CDTF">2015-03-11T02:58:15Z</dcterms:created>
  <dcterms:modified xsi:type="dcterms:W3CDTF">2017-11-15T08:41:52Z</dcterms:modified>
  <cp:category/>
  <cp:version/>
  <cp:contentType/>
  <cp:contentStatus/>
</cp:coreProperties>
</file>